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drawings/drawing2.xml" ContentType="application/vnd.openxmlformats-officedocument.drawing+xml"/>
  <Override PartName="/xl/tables/table3.xml" ContentType="application/vnd.openxmlformats-officedocument.spreadsheetml.table+xml"/>
  <Override PartName="/xl/comments1.xml" ContentType="application/vnd.openxmlformats-officedocument.spreadsheetml.comments+xml"/>
  <Override PartName="/xl/tables/table4.xml" ContentType="application/vnd.openxmlformats-officedocument.spreadsheetml.table+xml"/>
  <Override PartName="/xl/comments2.xml" ContentType="application/vnd.openxmlformats-officedocument.spreadsheetml.comments+xml"/>
  <Override PartName="/xl/tables/table5.xml" ContentType="application/vnd.openxmlformats-officedocument.spreadsheetml.table+xml"/>
  <Override PartName="/xl/tables/table6.xml" ContentType="application/vnd.openxmlformats-officedocument.spreadsheetml.table+xml"/>
  <Override PartName="/xl/comments3.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codeName="ThisWorkbook"/>
  <mc:AlternateContent xmlns:mc="http://schemas.openxmlformats.org/markup-compatibility/2006">
    <mc:Choice Requires="x15">
      <x15ac:absPath xmlns:x15ac="http://schemas.microsoft.com/office/spreadsheetml/2010/11/ac" url="C:\Users\Usuario\source\repos\MyNotes\Excels\"/>
    </mc:Choice>
  </mc:AlternateContent>
  <xr:revisionPtr revIDLastSave="0" documentId="13_ncr:1_{8C01E6DC-1F95-4D81-A18F-C65FFB6E94C8}" xr6:coauthVersionLast="47" xr6:coauthVersionMax="47" xr10:uidLastSave="{00000000-0000-0000-0000-000000000000}"/>
  <bookViews>
    <workbookView xWindow="-120" yWindow="-120" windowWidth="29040" windowHeight="15720" tabRatio="876" activeTab="4" xr2:uid="{4E9578E0-2A8D-4292-BD05-337A8E3DE8DC}"/>
  </bookViews>
  <sheets>
    <sheet name="Query1" sheetId="49" r:id="rId1"/>
    <sheet name="Query2" sheetId="50" r:id="rId2"/>
    <sheet name="optimizedPivotTable" sheetId="52" r:id="rId3"/>
    <sheet name="Sheet1 (2)" sheetId="61" r:id="rId4"/>
    <sheet name="PivotTable" sheetId="62" r:id="rId5"/>
    <sheet name="Viewpoints_Statements" sheetId="1" r:id="rId6"/>
    <sheet name="Resources" sheetId="6" r:id="rId7"/>
    <sheet name="SecondaryToResource" sheetId="33" r:id="rId8"/>
    <sheet name="GWT sheet" sheetId="16" r:id="rId9"/>
  </sheets>
  <definedNames>
    <definedName name="_xlcn.WorksheetConnection_ViewpointsAgrismart.xlsxResourcesForSecondaryResourcesColumn1" hidden="1">ResourcesForSecondaryResourcesColumn[]</definedName>
    <definedName name="ExternalData_1" localSheetId="0" hidden="1">Query1!$A$1:$C$121</definedName>
    <definedName name="ExternalData_2" localSheetId="1" hidden="1">Query2!$A$1:$H$732</definedName>
    <definedName name="Slicer_PrimaryResourceGranularity1">#N/A</definedName>
    <definedName name="Slicer_ViewpointName1">#N/A</definedName>
  </definedNames>
  <calcPr calcId="191029"/>
  <pivotCaches>
    <pivotCache cacheId="250"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esourcesForSecondaryResourcesColumn" name="ResourcesForSecondaryResourcesColumn" connection="WorksheetConnection_Viewpoints Agrismart.xlsx!ResourcesForSecondaryResourcesColum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731" i="1" l="1"/>
  <c r="H730" i="1"/>
  <c r="H728" i="1"/>
  <c r="H727" i="1"/>
  <c r="H726" i="1"/>
  <c r="H721" i="1"/>
  <c r="H716" i="1"/>
  <c r="H103" i="1"/>
  <c r="H715" i="1"/>
  <c r="H99" i="1"/>
  <c r="H102" i="1"/>
  <c r="H93" i="1"/>
  <c r="H720" i="1"/>
  <c r="H719" i="1"/>
  <c r="H718" i="1"/>
  <c r="H717" i="1"/>
  <c r="H101" i="1"/>
  <c r="H100" i="1"/>
  <c r="H714" i="1"/>
  <c r="H713" i="1"/>
  <c r="H712" i="1"/>
  <c r="H711" i="1"/>
  <c r="H710" i="1"/>
  <c r="H88" i="1"/>
  <c r="H708" i="1"/>
  <c r="H707" i="1"/>
  <c r="H706" i="1"/>
  <c r="H705" i="1"/>
  <c r="H722" i="1"/>
  <c r="H91" i="1"/>
  <c r="H703" i="1"/>
  <c r="H702" i="1"/>
  <c r="H701" i="1"/>
  <c r="H700" i="1"/>
  <c r="H699" i="1"/>
  <c r="H698" i="1"/>
  <c r="H697" i="1"/>
  <c r="H696" i="1"/>
  <c r="H695" i="1"/>
  <c r="H694" i="1"/>
  <c r="H693" i="1"/>
  <c r="H692" i="1"/>
  <c r="H156" i="1"/>
  <c r="H691" i="1"/>
  <c r="H690" i="1"/>
  <c r="H689" i="1"/>
  <c r="H688" i="1"/>
  <c r="H687" i="1"/>
  <c r="H686" i="1"/>
  <c r="H685" i="1"/>
  <c r="H684" i="1"/>
  <c r="H683" i="1"/>
  <c r="H682" i="1"/>
  <c r="H681" i="1"/>
  <c r="H680" i="1"/>
  <c r="H679" i="1"/>
  <c r="H678" i="1"/>
  <c r="H677" i="1"/>
  <c r="H676" i="1"/>
  <c r="H675" i="1"/>
  <c r="H674" i="1"/>
  <c r="H673" i="1"/>
  <c r="H672" i="1"/>
  <c r="H671" i="1"/>
  <c r="H670" i="1"/>
  <c r="H669" i="1"/>
  <c r="H668" i="1"/>
  <c r="H667" i="1"/>
  <c r="H666" i="1"/>
  <c r="H665" i="1"/>
  <c r="H664" i="1"/>
  <c r="H663" i="1"/>
  <c r="H662" i="1"/>
  <c r="H661" i="1"/>
  <c r="H660" i="1"/>
  <c r="H659" i="1"/>
  <c r="H658" i="1"/>
  <c r="H657" i="1"/>
  <c r="H656" i="1"/>
  <c r="H655" i="1"/>
  <c r="H654" i="1"/>
  <c r="H653" i="1"/>
  <c r="H652" i="1"/>
  <c r="H651" i="1"/>
  <c r="H650" i="1"/>
  <c r="H649" i="1"/>
  <c r="H648" i="1"/>
  <c r="H647" i="1"/>
  <c r="H646" i="1"/>
  <c r="H645" i="1"/>
  <c r="H644" i="1"/>
  <c r="H643" i="1"/>
  <c r="H2" i="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96" i="1"/>
  <c r="H92" i="1"/>
  <c r="H725" i="1"/>
  <c r="H90" i="1"/>
  <c r="H724" i="1"/>
  <c r="H89" i="1"/>
  <c r="H94" i="1"/>
  <c r="H729" i="1"/>
  <c r="H95" i="1"/>
  <c r="H97" i="1"/>
  <c r="H98" i="1"/>
  <c r="H84" i="1"/>
  <c r="H85" i="1"/>
  <c r="H573" i="1"/>
  <c r="H86" i="1"/>
  <c r="H704" i="1"/>
  <c r="H709" i="1"/>
  <c r="H723" i="1"/>
  <c r="H87"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A94" i="33"/>
  <c r="B94" i="33"/>
  <c r="C94" i="33"/>
  <c r="A93" i="33"/>
  <c r="B93" i="33"/>
  <c r="C93" i="33"/>
  <c r="A90" i="33"/>
  <c r="A91" i="33"/>
  <c r="A92" i="33"/>
  <c r="B90" i="33"/>
  <c r="B91" i="33"/>
  <c r="B92" i="33"/>
  <c r="C90" i="33"/>
  <c r="C91" i="33"/>
  <c r="C92" i="33"/>
  <c r="A85" i="33"/>
  <c r="A86" i="33"/>
  <c r="A87" i="33"/>
  <c r="A88" i="33"/>
  <c r="A89" i="33"/>
  <c r="B85" i="33"/>
  <c r="B86" i="33"/>
  <c r="B87" i="33"/>
  <c r="B88" i="33"/>
  <c r="B89" i="33"/>
  <c r="C85" i="33"/>
  <c r="C86" i="33"/>
  <c r="C87" i="33"/>
  <c r="C88" i="33"/>
  <c r="C89" i="33"/>
  <c r="A82" i="33"/>
  <c r="A83" i="33"/>
  <c r="A84" i="33"/>
  <c r="B82" i="33"/>
  <c r="B83" i="33"/>
  <c r="B84" i="33"/>
  <c r="C82" i="33"/>
  <c r="C83" i="33"/>
  <c r="C84" i="33"/>
  <c r="A81" i="33"/>
  <c r="B81" i="33"/>
  <c r="C81" i="33"/>
  <c r="A78" i="33"/>
  <c r="A79" i="33"/>
  <c r="A80" i="33"/>
  <c r="B78" i="33"/>
  <c r="B79" i="33"/>
  <c r="B80" i="33"/>
  <c r="C78" i="33"/>
  <c r="C79" i="33"/>
  <c r="C80" i="33"/>
  <c r="A68" i="33"/>
  <c r="A69" i="33"/>
  <c r="A70" i="33"/>
  <c r="A71" i="33"/>
  <c r="A72" i="33"/>
  <c r="A73" i="33"/>
  <c r="A74" i="33"/>
  <c r="A75" i="33"/>
  <c r="A76" i="33"/>
  <c r="A77" i="33"/>
  <c r="B68" i="33"/>
  <c r="B69" i="33"/>
  <c r="B70" i="33"/>
  <c r="B71" i="33"/>
  <c r="B72" i="33"/>
  <c r="B73" i="33"/>
  <c r="B74" i="33"/>
  <c r="B75" i="33"/>
  <c r="B76" i="33"/>
  <c r="B77" i="33"/>
  <c r="C68" i="33"/>
  <c r="C69" i="33"/>
  <c r="C70" i="33"/>
  <c r="C71" i="33"/>
  <c r="C72" i="33"/>
  <c r="C73" i="33"/>
  <c r="C74" i="33"/>
  <c r="C75" i="33"/>
  <c r="C76" i="33"/>
  <c r="C77" i="33"/>
  <c r="A67" i="33"/>
  <c r="B67" i="33"/>
  <c r="C67" i="33"/>
  <c r="A58" i="33"/>
  <c r="A59" i="33"/>
  <c r="A60" i="33"/>
  <c r="A61" i="33"/>
  <c r="A62" i="33"/>
  <c r="A63" i="33"/>
  <c r="A64" i="33"/>
  <c r="A65" i="33"/>
  <c r="A66" i="33"/>
  <c r="B58" i="33"/>
  <c r="B59" i="33"/>
  <c r="B60" i="33"/>
  <c r="B61" i="33"/>
  <c r="B62" i="33"/>
  <c r="B63" i="33"/>
  <c r="B64" i="33"/>
  <c r="B65" i="33"/>
  <c r="B66" i="33"/>
  <c r="C58" i="33"/>
  <c r="C59" i="33"/>
  <c r="C60" i="33"/>
  <c r="C61" i="33"/>
  <c r="C62" i="33"/>
  <c r="C63" i="33"/>
  <c r="C64" i="33"/>
  <c r="C65" i="33"/>
  <c r="C66" i="33"/>
  <c r="A57" i="33"/>
  <c r="B57" i="33"/>
  <c r="C57" i="33"/>
  <c r="A50" i="33"/>
  <c r="A51" i="33"/>
  <c r="A52" i="33"/>
  <c r="A53" i="33"/>
  <c r="A54" i="33"/>
  <c r="A55" i="33"/>
  <c r="A56" i="33"/>
  <c r="B50" i="33"/>
  <c r="B51" i="33"/>
  <c r="B52" i="33"/>
  <c r="B53" i="33"/>
  <c r="B54" i="33"/>
  <c r="B55" i="33"/>
  <c r="B56" i="33"/>
  <c r="C50" i="33"/>
  <c r="C51" i="33"/>
  <c r="C52" i="33"/>
  <c r="C53" i="33"/>
  <c r="C54" i="33"/>
  <c r="C55" i="33"/>
  <c r="C56" i="33"/>
  <c r="A49" i="33"/>
  <c r="B49" i="33"/>
  <c r="C49" i="33"/>
  <c r="A48" i="33"/>
  <c r="B48" i="33"/>
  <c r="C48" i="33"/>
  <c r="A46" i="33"/>
  <c r="A47" i="33"/>
  <c r="B46" i="33"/>
  <c r="B47" i="33"/>
  <c r="C46" i="33"/>
  <c r="C47" i="33"/>
  <c r="A38" i="33"/>
  <c r="A39" i="33"/>
  <c r="A40" i="33"/>
  <c r="A41" i="33"/>
  <c r="A42" i="33"/>
  <c r="A43" i="33"/>
  <c r="A44" i="33"/>
  <c r="A45" i="33"/>
  <c r="B38" i="33"/>
  <c r="B39" i="33"/>
  <c r="B40" i="33"/>
  <c r="B41" i="33"/>
  <c r="B42" i="33"/>
  <c r="B43" i="33"/>
  <c r="B44" i="33"/>
  <c r="B45" i="33"/>
  <c r="C38" i="33"/>
  <c r="C39" i="33"/>
  <c r="C40" i="33"/>
  <c r="C41" i="33"/>
  <c r="C42" i="33"/>
  <c r="C43" i="33"/>
  <c r="C44" i="33"/>
  <c r="C45" i="33"/>
  <c r="A29" i="33"/>
  <c r="A30" i="33"/>
  <c r="A31" i="33"/>
  <c r="A32" i="33"/>
  <c r="A33" i="33"/>
  <c r="A34" i="33"/>
  <c r="A35" i="33"/>
  <c r="A36" i="33"/>
  <c r="A37" i="33"/>
  <c r="B29" i="33"/>
  <c r="B30" i="33"/>
  <c r="B31" i="33"/>
  <c r="B32" i="33"/>
  <c r="B33" i="33"/>
  <c r="B34" i="33"/>
  <c r="B35" i="33"/>
  <c r="B36" i="33"/>
  <c r="B37" i="33"/>
  <c r="C29" i="33"/>
  <c r="C30" i="33"/>
  <c r="C31" i="33"/>
  <c r="C32" i="33"/>
  <c r="C33" i="33"/>
  <c r="C34" i="33"/>
  <c r="C35" i="33"/>
  <c r="C36" i="33"/>
  <c r="C37" i="33"/>
  <c r="A27" i="33"/>
  <c r="A28" i="33"/>
  <c r="B27" i="33"/>
  <c r="B28" i="33"/>
  <c r="C27" i="33"/>
  <c r="C28" i="33"/>
  <c r="A19" i="33"/>
  <c r="A20" i="33"/>
  <c r="A21" i="33"/>
  <c r="A22" i="33"/>
  <c r="A23" i="33"/>
  <c r="A24" i="33"/>
  <c r="A25" i="33"/>
  <c r="A26" i="33"/>
  <c r="B19" i="33"/>
  <c r="B20" i="33"/>
  <c r="B21" i="33"/>
  <c r="B22" i="33"/>
  <c r="B23" i="33"/>
  <c r="B24" i="33"/>
  <c r="B25" i="33"/>
  <c r="B26" i="33"/>
  <c r="C19" i="33"/>
  <c r="C20" i="33"/>
  <c r="C21" i="33"/>
  <c r="C22" i="33"/>
  <c r="C23" i="33"/>
  <c r="C24" i="33"/>
  <c r="C25" i="33"/>
  <c r="C26" i="33"/>
  <c r="A17" i="33"/>
  <c r="A18" i="33"/>
  <c r="B17" i="33"/>
  <c r="B18" i="33"/>
  <c r="C17" i="33"/>
  <c r="C18" i="33"/>
  <c r="A3" i="33"/>
  <c r="A4" i="33"/>
  <c r="A5" i="33"/>
  <c r="A6" i="33"/>
  <c r="A7" i="33"/>
  <c r="A8" i="33"/>
  <c r="A9" i="33"/>
  <c r="A10" i="33"/>
  <c r="A11" i="33"/>
  <c r="A12" i="33"/>
  <c r="A13" i="33"/>
  <c r="A14" i="33"/>
  <c r="A15" i="33"/>
  <c r="A16" i="33"/>
  <c r="B3" i="33"/>
  <c r="B4" i="33"/>
  <c r="B5" i="33"/>
  <c r="B6" i="33"/>
  <c r="B7" i="33"/>
  <c r="B8" i="33"/>
  <c r="B9" i="33"/>
  <c r="B10" i="33"/>
  <c r="B11" i="33"/>
  <c r="B12" i="33"/>
  <c r="B13" i="33"/>
  <c r="B14" i="33"/>
  <c r="B15" i="33"/>
  <c r="B16" i="33"/>
  <c r="C3" i="33"/>
  <c r="C4" i="33"/>
  <c r="C5" i="33"/>
  <c r="C6" i="33"/>
  <c r="C7" i="33"/>
  <c r="C8" i="33"/>
  <c r="C9" i="33"/>
  <c r="C10" i="33"/>
  <c r="C11" i="33"/>
  <c r="C12" i="33"/>
  <c r="C13" i="33"/>
  <c r="C14" i="33"/>
  <c r="C15" i="33"/>
  <c r="C16" i="33"/>
  <c r="B2" i="33"/>
  <c r="C2" i="33"/>
  <c r="A2" i="3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Usuario</author>
  </authors>
  <commentList>
    <comment ref="A1" authorId="0" shapeId="0" xr:uid="{0A9A7360-36E3-4688-941B-5B4C8DECE5B5}">
      <text>
        <r>
          <rPr>
            <b/>
            <sz val="9"/>
            <color indexed="81"/>
            <rFont val="Tahoma"/>
            <family val="2"/>
          </rPr>
          <t>Usuario:</t>
        </r>
        <r>
          <rPr>
            <sz val="9"/>
            <color indexed="81"/>
            <rFont val="Tahoma"/>
            <family val="2"/>
          </rPr>
          <t xml:space="preserve">
Viewpoint means a specific way of 'perceive the real world' seeing the things/resources in it, and </t>
        </r>
        <r>
          <rPr>
            <b/>
            <sz val="9"/>
            <color indexed="81"/>
            <rFont val="Tahoma"/>
            <family val="2"/>
          </rPr>
          <t>defining</t>
        </r>
        <r>
          <rPr>
            <sz val="9"/>
            <color indexed="81"/>
            <rFont val="Tahoma"/>
            <family val="2"/>
          </rPr>
          <t xml:space="preserve"> them as the viewpoint perceives them, they way the viewpoint perceives anything is defined primarily by the </t>
        </r>
        <r>
          <rPr>
            <b/>
            <sz val="9"/>
            <color indexed="81"/>
            <rFont val="Tahoma"/>
            <family val="2"/>
          </rPr>
          <t>interests</t>
        </r>
        <r>
          <rPr>
            <sz val="9"/>
            <color indexed="81"/>
            <rFont val="Tahoma"/>
            <family val="2"/>
          </rPr>
          <t xml:space="preserve"> of the viewpoint(like a mechanic who values his tools) and the </t>
        </r>
        <r>
          <rPr>
            <b/>
            <sz val="9"/>
            <color indexed="81"/>
            <rFont val="Tahoma"/>
            <family val="2"/>
          </rPr>
          <t>objectives</t>
        </r>
        <r>
          <rPr>
            <sz val="9"/>
            <color indexed="81"/>
            <rFont val="Tahoma"/>
            <family val="2"/>
          </rPr>
          <t xml:space="preserve"> this wants to accomplish, and how the 'thing/resources' from the real world </t>
        </r>
        <r>
          <rPr>
            <b/>
            <sz val="9"/>
            <color indexed="81"/>
            <rFont val="Tahoma"/>
            <family val="2"/>
          </rPr>
          <t>help</t>
        </r>
        <r>
          <rPr>
            <sz val="9"/>
            <color indexed="81"/>
            <rFont val="Tahoma"/>
            <family val="2"/>
          </rPr>
          <t xml:space="preserve"> achieve those objectives or having a </t>
        </r>
        <r>
          <rPr>
            <b/>
            <sz val="9"/>
            <color indexed="81"/>
            <rFont val="Tahoma"/>
            <family val="2"/>
          </rPr>
          <t>role</t>
        </r>
        <r>
          <rPr>
            <sz val="9"/>
            <color indexed="81"/>
            <rFont val="Tahoma"/>
            <family val="2"/>
          </rPr>
          <t xml:space="preserve"> in them
And now, we need to define what is an objective and what does it do, and also how the problems are generated
Objective: There are many at first and unordered, this is someting to be done in an independent and atomic way, where it later gets grouped with others in such a way that creates a viewpoint
Now we need to understand how objectives and resources may create problem, they often do by
1- Having conflicting objectives and
2- Resources interactions that cause trouble to other resources, specifically the ones that come from conflicting objectives(where a resource uses something a certain way, which undermines another resource)</t>
        </r>
      </text>
    </comment>
    <comment ref="B1" authorId="0" shapeId="0" xr:uid="{6BE66642-00EA-4BEE-A5B5-EE097BAEA1DA}">
      <text>
        <r>
          <rPr>
            <b/>
            <sz val="9"/>
            <color indexed="81"/>
            <rFont val="Tahoma"/>
            <family val="2"/>
          </rPr>
          <t>Usuario:</t>
        </r>
        <r>
          <rPr>
            <sz val="9"/>
            <color indexed="81"/>
            <rFont val="Tahoma"/>
            <family val="2"/>
          </rPr>
          <t xml:space="preserve">
Denotes that this is the main resource the viewpoint cares about, regardless if there is a secondary resource or not
This is linked to the granularity level of the resources </t>
        </r>
        <r>
          <rPr>
            <b/>
            <sz val="9"/>
            <color indexed="81"/>
            <rFont val="Tahoma"/>
            <family val="2"/>
          </rPr>
          <t>according to their place in the real world</t>
        </r>
        <r>
          <rPr>
            <sz val="9"/>
            <color indexed="81"/>
            <rFont val="Tahoma"/>
            <family val="2"/>
          </rPr>
          <t>, see the Resources table for more info</t>
        </r>
      </text>
    </comment>
    <comment ref="D1" authorId="0" shapeId="0" xr:uid="{DD419657-905F-4B0A-AC74-723DC896EA7F}">
      <text>
        <r>
          <rPr>
            <b/>
            <sz val="9"/>
            <color indexed="81"/>
            <rFont val="Tahoma"/>
            <family val="2"/>
          </rPr>
          <t>Usuario:</t>
        </r>
        <r>
          <rPr>
            <sz val="9"/>
            <color indexed="81"/>
            <rFont val="Tahoma"/>
            <family val="2"/>
          </rPr>
          <t xml:space="preserve">
Denotes a </t>
        </r>
        <r>
          <rPr>
            <b/>
            <sz val="9"/>
            <color indexed="81"/>
            <rFont val="Tahoma"/>
            <family val="2"/>
          </rPr>
          <t xml:space="preserve">relationship </t>
        </r>
        <r>
          <rPr>
            <sz val="9"/>
            <color indexed="81"/>
            <rFont val="Tahoma"/>
            <family val="2"/>
          </rPr>
          <t xml:space="preserve">between resources where this secondary resource is influenced, affected, used or whatever by the primary resource, according to the definition stated regarding this resource, where the primary resource is directed torwards this resource, like a directed graph
NOTE: This value can be anything that feels like it fits here, but sometimes we can use the heuristic to set the resource with </t>
        </r>
        <r>
          <rPr>
            <b/>
            <sz val="9"/>
            <color indexed="81"/>
            <rFont val="Tahoma"/>
            <family val="2"/>
          </rPr>
          <t>the least granularity</t>
        </r>
        <r>
          <rPr>
            <sz val="9"/>
            <color indexed="81"/>
            <rFont val="Tahoma"/>
            <family val="2"/>
          </rPr>
          <t xml:space="preserve"> inside the resource definition, like "The System generates a notificaction to users", the secondary resource would be Notification instead of User in order to follow a more fine grained control over resources</t>
        </r>
      </text>
    </comment>
    <comment ref="E1" authorId="0" shapeId="0" xr:uid="{3C3184E0-3A22-4C6D-ADB3-04463F500A2D}">
      <text>
        <r>
          <rPr>
            <b/>
            <sz val="9"/>
            <color indexed="81"/>
            <rFont val="Tahoma"/>
            <family val="2"/>
          </rPr>
          <t>Usuario:</t>
        </r>
        <r>
          <rPr>
            <sz val="9"/>
            <color indexed="81"/>
            <rFont val="Tahoma"/>
            <family val="2"/>
          </rPr>
          <t xml:space="preserve">
This only exists to be able to give a meaningful value to be shown at the pivot table, but also represents how valued is the definition of the resource to the viewpoint</t>
        </r>
      </text>
    </comment>
    <comment ref="F1" authorId="0" shapeId="0" xr:uid="{E0455D88-A4EF-4D4A-BC2C-A35C31E51C6B}">
      <text>
        <r>
          <rPr>
            <b/>
            <sz val="9"/>
            <color indexed="81"/>
            <rFont val="Tahoma"/>
            <family val="2"/>
          </rPr>
          <t>Usuario:</t>
        </r>
        <r>
          <rPr>
            <sz val="9"/>
            <color indexed="81"/>
            <rFont val="Tahoma"/>
            <family val="2"/>
          </rPr>
          <t xml:space="preserve">
This column provides a general view of the statement through categorization, where words like 'Capability' or 'Fact' will help categorize resource definitions in a more broad but still valuable way
For example, "Fact" is defined as a quality that is true about the Resource based on 'state', where the sentence is just true, but if it is true AND is something that may or not may happen, then it can be a "Capability"</t>
        </r>
      </text>
    </comment>
    <comment ref="H1" authorId="0" shapeId="0" xr:uid="{1622D492-AA8D-48C0-8E1F-0EBFAEE3AA27}">
      <text>
        <r>
          <rPr>
            <b/>
            <sz val="9"/>
            <color indexed="81"/>
            <rFont val="Tahoma"/>
            <charset val="1"/>
          </rPr>
          <t>Usuario:</t>
        </r>
        <r>
          <rPr>
            <sz val="9"/>
            <color indexed="81"/>
            <rFont val="Tahoma"/>
            <charset val="1"/>
          </rPr>
          <t xml:space="preserve">
Column that just exists for a vba function to aid when viewing data
</t>
        </r>
      </text>
    </comment>
    <comment ref="G42" authorId="0" shapeId="0" xr:uid="{D8FF390D-E443-4669-90D0-71A2D57675A5}">
      <text>
        <r>
          <rPr>
            <b/>
            <sz val="9"/>
            <color indexed="81"/>
            <rFont val="Tahoma"/>
            <charset val="1"/>
          </rPr>
          <t>Usuario:</t>
        </r>
        <r>
          <rPr>
            <sz val="9"/>
            <color indexed="81"/>
            <rFont val="Tahoma"/>
            <charset val="1"/>
          </rPr>
          <t xml:space="preserve">
The search gets the top products from the events according to the number of sales in general
But we can also order the top results by Vendor instead of ordering it generally, which In this case it aggregated the events together by the product name, but now we aggregate the events by vendor</t>
        </r>
      </text>
    </comment>
    <comment ref="G135" authorId="0" shapeId="0" xr:uid="{2F3853EA-4983-4A44-8D70-B160EE594A54}">
      <text>
        <r>
          <rPr>
            <b/>
            <sz val="9"/>
            <color indexed="81"/>
            <rFont val="Tahoma"/>
            <family val="2"/>
          </rPr>
          <t>Usuario:</t>
        </r>
        <r>
          <rPr>
            <sz val="9"/>
            <color indexed="81"/>
            <rFont val="Tahoma"/>
            <family val="2"/>
          </rPr>
          <t xml:space="preserve">
Example showing a search retrieving players that have not been processed as felds, and we want to separate the events into the players the events have, so we pipe the search, name the field to be creted, specify the field that conrtains the data to convert into a field(_raw) and provide an example of values that this field would contain
</t>
        </r>
      </text>
    </comment>
    <comment ref="G176" authorId="0" shapeId="0" xr:uid="{E0E6924F-CD20-492A-A654-FEBE49E36F89}">
      <text>
        <r>
          <rPr>
            <b/>
            <sz val="9"/>
            <color indexed="81"/>
            <rFont val="Tahoma"/>
            <charset val="1"/>
          </rPr>
          <t>Usuario:</t>
        </r>
        <r>
          <rPr>
            <sz val="9"/>
            <color indexed="81"/>
            <rFont val="Tahoma"/>
            <charset val="1"/>
          </rPr>
          <t xml:space="preserve">
Example querying the events from 2 days ago, starting at the start of that day, and excluding today, and also get only events that happened at around 2:00 to 5:00 AM</t>
        </r>
      </text>
    </comment>
    <comment ref="G336" authorId="0" shapeId="0" xr:uid="{7C890699-FE7A-4E12-820E-8CB811537AD8}">
      <text>
        <r>
          <rPr>
            <b/>
            <sz val="9"/>
            <color indexed="81"/>
            <rFont val="Tahoma"/>
            <charset val="1"/>
          </rPr>
          <t>Usuario:</t>
        </r>
        <r>
          <rPr>
            <sz val="9"/>
            <color indexed="81"/>
            <rFont val="Tahoma"/>
            <charset val="1"/>
          </rPr>
          <t xml:space="preserve">
Displaying the contents of an uploaded csv file</t>
        </r>
      </text>
    </comment>
    <comment ref="G398" authorId="0" shapeId="0" xr:uid="{31F73BD7-D3AA-436C-838E-48DEB407EBD8}">
      <text>
        <r>
          <rPr>
            <b/>
            <sz val="9"/>
            <color indexed="81"/>
            <rFont val="Tahoma"/>
            <charset val="1"/>
          </rPr>
          <t>Usuario:</t>
        </r>
        <r>
          <rPr>
            <sz val="9"/>
            <color indexed="81"/>
            <rFont val="Tahoma"/>
            <charset val="1"/>
          </rPr>
          <t xml:space="preserve">
the difference is that the '!=' affects the </t>
        </r>
        <r>
          <rPr>
            <b/>
            <sz val="9"/>
            <color indexed="81"/>
            <rFont val="Tahoma"/>
            <family val="2"/>
          </rPr>
          <t>VALUES</t>
        </r>
        <r>
          <rPr>
            <sz val="9"/>
            <color indexed="81"/>
            <rFont val="Tahoma"/>
            <charset val="1"/>
          </rPr>
          <t xml:space="preserve">, where it ensures the retrieval of fields that do NOT contain the value specified
Whereas the 'NOT' operator affects the </t>
        </r>
        <r>
          <rPr>
            <b/>
            <sz val="9"/>
            <color indexed="81"/>
            <rFont val="Tahoma"/>
            <family val="2"/>
          </rPr>
          <t>FIELDS</t>
        </r>
        <r>
          <rPr>
            <sz val="9"/>
            <color indexed="81"/>
            <rFont val="Tahoma"/>
            <family val="2"/>
          </rPr>
          <t xml:space="preserve"> </t>
        </r>
        <r>
          <rPr>
            <b/>
            <sz val="9"/>
            <color indexed="81"/>
            <rFont val="Tahoma"/>
            <family val="2"/>
          </rPr>
          <t>and also the VALUES</t>
        </r>
        <r>
          <rPr>
            <sz val="9"/>
            <color indexed="81"/>
            <rFont val="Tahoma"/>
            <family val="2"/>
          </rPr>
          <t xml:space="preserve">, where it will retrieve the events that DON’T contain the specified field, or if they do, the status doesnt contain the value specified
As seen in the image, where the NOT query contains </t>
        </r>
        <r>
          <rPr>
            <b/>
            <sz val="9"/>
            <color indexed="81"/>
            <rFont val="Tahoma"/>
            <family val="2"/>
          </rPr>
          <t xml:space="preserve">WAY </t>
        </r>
        <r>
          <rPr>
            <sz val="9"/>
            <color indexed="81"/>
            <rFont val="Tahoma"/>
            <family val="2"/>
          </rPr>
          <t xml:space="preserve">more event results than the '!=' operator
</t>
        </r>
        <r>
          <rPr>
            <sz val="9"/>
            <color indexed="81"/>
            <rFont val="Tahoma"/>
            <charset val="1"/>
          </rPr>
          <t xml:space="preserve">
</t>
        </r>
      </text>
    </comment>
    <comment ref="G470" authorId="0" shapeId="0" xr:uid="{834E8D8C-2546-4F4E-A6EC-9E4A0B2643D0}">
      <text>
        <r>
          <rPr>
            <b/>
            <sz val="9"/>
            <color indexed="81"/>
            <rFont val="Tahoma"/>
            <charset val="1"/>
          </rPr>
          <t>Usuario:</t>
        </r>
        <r>
          <rPr>
            <sz val="9"/>
            <color indexed="81"/>
            <rFont val="Tahoma"/>
            <charset val="1"/>
          </rPr>
          <t xml:space="preserve">
"Commands can snap time to round down the filter and get a more clearer filtering(operations can be performed too like ""@d+3h"" would mean to see events at start of day but add 3 hours)
For example, if the current time is 2:25 PM, then:
-180m would bring you to 11:25 AM.
-@h would snap that time to 11:00 AM, so the search would start from 11:00 AM."
</t>
        </r>
      </text>
    </comment>
    <comment ref="G475" authorId="0" shapeId="0" xr:uid="{D4C25D7A-C906-4D23-9B1B-8CE4C16493A8}">
      <text>
        <r>
          <rPr>
            <b/>
            <sz val="9"/>
            <color indexed="81"/>
            <rFont val="Tahoma"/>
            <charset val="1"/>
          </rPr>
          <t>Usuario:</t>
        </r>
        <r>
          <rPr>
            <sz val="9"/>
            <color indexed="81"/>
            <rFont val="Tahoma"/>
            <charset val="1"/>
          </rPr>
          <t xml:space="preserve">
"Commands can snap time to round down the filter and get a more clearer filtering(operations can be performed too like ""@d+3h"" would mean to see events at start of day but add 3 hours)
For example, if the current time is 2:25 PM, then:
-180m would bring you to 11:25 AM.
-@h would snap that time to 11:00 AM, so the search would start from 11:00 AM."
</t>
        </r>
      </text>
    </comment>
    <comment ref="G530" authorId="0" shapeId="0" xr:uid="{D41E66E8-5365-4F07-B66B-D1BCC379149D}">
      <text>
        <r>
          <rPr>
            <b/>
            <sz val="9"/>
            <color indexed="81"/>
            <rFont val="Tahoma"/>
            <family val="2"/>
          </rPr>
          <t>Usuario:</t>
        </r>
        <r>
          <rPr>
            <sz val="9"/>
            <color indexed="81"/>
            <rFont val="Tahoma"/>
            <family val="2"/>
          </rPr>
          <t xml:space="preserve">
the image we can see the search to the left presents the visualization, but only of the first column of the table, but the second image presents all the visualizations from all the columns, something that at first glance is hard to notice</t>
        </r>
      </text>
    </comment>
    <comment ref="G553" authorId="0" shapeId="0" xr:uid="{7ED1D2C2-BAB3-4163-AF52-33AD6766B91A}">
      <text>
        <r>
          <rPr>
            <b/>
            <sz val="9"/>
            <color indexed="81"/>
            <rFont val="Tahoma"/>
            <charset val="1"/>
          </rPr>
          <t>The search is getting the count of users that searches the web and the kind of search performed, but also wants to see the grand totals of the sum of each category, so the last rows are the results that get the grand totals</t>
        </r>
      </text>
    </comment>
    <comment ref="G658" authorId="0" shapeId="0" xr:uid="{443A3787-5C2B-4ABC-A33B-E0FE6926006D}">
      <text>
        <r>
          <rPr>
            <b/>
            <sz val="9"/>
            <color indexed="81"/>
            <rFont val="Tahoma"/>
            <charset val="1"/>
          </rPr>
          <t>Usuario:</t>
        </r>
        <r>
          <rPr>
            <sz val="9"/>
            <color indexed="81"/>
            <rFont val="Tahoma"/>
            <charset val="1"/>
          </rPr>
          <t xml:space="preserve">
Image taken from pdf "Implementing Splunk 7, Third Edition"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Usuario</author>
  </authors>
  <commentList>
    <comment ref="A1" authorId="0" shapeId="0" xr:uid="{2DCAAA51-B4FA-4583-925B-1D7A5222B2E4}">
      <text>
        <r>
          <rPr>
            <b/>
            <sz val="9"/>
            <color indexed="81"/>
            <rFont val="Tahoma"/>
            <family val="2"/>
          </rPr>
          <t>Usuario:</t>
        </r>
        <r>
          <rPr>
            <sz val="9"/>
            <color indexed="81"/>
            <rFont val="Tahoma"/>
            <family val="2"/>
          </rPr>
          <t xml:space="preserve">
This is the resource that can be viewed by one or more viewpoints, the way this works is by acknowledgment between viewpoints, where they agree on the resources they view and define, are at the end of the day real world things, and as such they have a 'placement' in reality, and the placement is done trough the granularity level of the resource(exaplined in the Granularity Level Column)
Thus this table has defines one time the resource, viewed by any viewpoint, and its place in reality
</t>
        </r>
      </text>
    </comment>
    <comment ref="B1" authorId="0" shapeId="0" xr:uid="{48945DD1-D614-4DBD-9DCD-49285F9E2B80}">
      <text>
        <r>
          <rPr>
            <b/>
            <sz val="9"/>
            <color indexed="81"/>
            <rFont val="Tahoma"/>
            <family val="2"/>
          </rPr>
          <t>Usuario:</t>
        </r>
        <r>
          <rPr>
            <sz val="9"/>
            <color indexed="81"/>
            <rFont val="Tahoma"/>
            <family val="2"/>
          </rPr>
          <t xml:space="preserve">
Additional notes that can be helpful when we need to clear things when 2 viewpoints may see the same object but with nuances like having different meanings like a word with 2 meanings in different contexts</t>
        </r>
      </text>
    </comment>
    <comment ref="C1" authorId="0" shapeId="0" xr:uid="{A92BBE2F-C3D4-49B2-8F22-EB5135B6D9D8}">
      <text>
        <r>
          <rPr>
            <b/>
            <sz val="9"/>
            <color indexed="81"/>
            <rFont val="Tahoma"/>
            <family val="2"/>
          </rPr>
          <t>Usuario:</t>
        </r>
        <r>
          <rPr>
            <sz val="9"/>
            <color indexed="81"/>
            <rFont val="Tahoma"/>
            <family val="2"/>
          </rPr>
          <t xml:space="preserve">
This column defines </t>
        </r>
        <r>
          <rPr>
            <b/>
            <sz val="9"/>
            <color indexed="81"/>
            <rFont val="Tahoma"/>
            <family val="2"/>
          </rPr>
          <t xml:space="preserve">where in the real world </t>
        </r>
        <r>
          <rPr>
            <sz val="9"/>
            <color indexed="81"/>
            <rFont val="Tahoma"/>
            <family val="2"/>
          </rPr>
          <t xml:space="preserve">this object is </t>
        </r>
        <r>
          <rPr>
            <b/>
            <sz val="9"/>
            <color indexed="81"/>
            <rFont val="Tahoma"/>
            <family val="2"/>
          </rPr>
          <t>placed</t>
        </r>
        <r>
          <rPr>
            <sz val="9"/>
            <color indexed="81"/>
            <rFont val="Tahoma"/>
            <family val="2"/>
          </rPr>
          <t xml:space="preserve">, by judging if this object tends to be at a higher level of conceptualization(as in dealing with other higher level concepts or being something like an 'idea'), or it is a thing that is more 'terrenal' and concrete, like a raw unprocessed material, which </t>
        </r>
        <r>
          <rPr>
            <b/>
            <sz val="9"/>
            <color indexed="81"/>
            <rFont val="Tahoma"/>
            <family val="2"/>
          </rPr>
          <t>normally undergoes a process or several processes</t>
        </r>
        <r>
          <rPr>
            <sz val="9"/>
            <color indexed="81"/>
            <rFont val="Tahoma"/>
            <family val="2"/>
          </rPr>
          <t xml:space="preserve">, which </t>
        </r>
        <r>
          <rPr>
            <b/>
            <sz val="9"/>
            <color indexed="81"/>
            <rFont val="Tahoma"/>
            <family val="2"/>
          </rPr>
          <t xml:space="preserve">acquire higher levels of granularity </t>
        </r>
        <r>
          <rPr>
            <sz val="9"/>
            <color indexed="81"/>
            <rFont val="Tahoma"/>
            <family val="2"/>
          </rPr>
          <t>each time(meaning that this is like viewing the world with a straight line where we know where things belong in the real world)</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Usuario</author>
  </authors>
  <commentList>
    <comment ref="C1" authorId="0" shapeId="0" xr:uid="{032D5CEE-02F9-4481-A996-8944EBF76AAF}">
      <text>
        <r>
          <rPr>
            <b/>
            <sz val="9"/>
            <color indexed="81"/>
            <rFont val="Tahoma"/>
            <family val="2"/>
          </rPr>
          <t>Usuario:</t>
        </r>
        <r>
          <rPr>
            <sz val="9"/>
            <color indexed="81"/>
            <rFont val="Tahoma"/>
            <family val="2"/>
          </rPr>
          <t xml:space="preserve">
The step must be written according to the KinfOfStep, like the first step of the Given/When/Then</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A40F091-6D38-4F73-81D4-299D9A276AAF}" keepAlive="1" name="Query - Query1" description="Connection to the 'Query1' query in the workbook." type="5" refreshedVersion="8" background="1" saveData="1">
    <dbPr connection="Provider=Microsoft.Mashup.OleDb.1;Data Source=$Workbook$;Location=Query1;Extended Properties=&quot;&quot;" command="SELECT * FROM [Query1]"/>
  </connection>
  <connection id="2" xr16:uid="{9D457FC8-2F5B-40DA-939A-6237EAAA1DB7}" keepAlive="1" name="Query - Query2" description="Connection to the 'Query2' query in the workbook." type="5" refreshedVersion="8" background="1" saveData="1">
    <dbPr connection="Provider=Microsoft.Mashup.OleDb.1;Data Source=$Workbook$;Location=Query2;Extended Properties=&quot;&quot;" command="SELECT * FROM [Query2]"/>
  </connection>
  <connection id="3" xr16:uid="{754D4C46-34B7-4D94-AE26-D3D1475539E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4" xr16:uid="{D2E6DB34-139D-497D-9D71-0DEC81906FCE}" name="WorksheetConnection_Viewpoints Agrismart.xlsx!ResourcesForSecondaryResourcesColumn" type="102" refreshedVersion="8" minRefreshableVersion="5">
    <extLst>
      <ext xmlns:x15="http://schemas.microsoft.com/office/spreadsheetml/2010/11/main" uri="{DE250136-89BD-433C-8126-D09CA5730AF9}">
        <x15:connection id="ResourcesForSecondaryResourcesColumn">
          <x15:rangePr sourceName="_xlcn.WorksheetConnection_ViewpointsAgrismart.xlsxResourcesForSecondaryResourcesColumn1"/>
        </x15:connection>
      </ext>
    </extLs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83">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futureMetadata>
  <valueMetadata count="8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valueMetadata>
</metadata>
</file>

<file path=xl/sharedStrings.xml><?xml version="1.0" encoding="utf-8"?>
<sst xmlns="http://schemas.openxmlformats.org/spreadsheetml/2006/main" count="7888" uniqueCount="1214">
  <si>
    <t>ViewpointName</t>
  </si>
  <si>
    <t>PrimaryResource</t>
  </si>
  <si>
    <t>ResourceDefinition</t>
  </si>
  <si>
    <t>SecondaryResource</t>
  </si>
  <si>
    <t>AdditionalNotes</t>
  </si>
  <si>
    <t>ResourceName</t>
  </si>
  <si>
    <t>Relevance</t>
  </si>
  <si>
    <t>Granularity Level</t>
  </si>
  <si>
    <t>Row Labels</t>
  </si>
  <si>
    <t>(blank)</t>
  </si>
  <si>
    <t>Column Labels</t>
  </si>
  <si>
    <t>Scenario</t>
  </si>
  <si>
    <t>Fact</t>
  </si>
  <si>
    <t>KindOfStep</t>
  </si>
  <si>
    <t>Mediator between AntlrVisitor and instancesManager</t>
  </si>
  <si>
    <t>KindOfDefinition</t>
  </si>
  <si>
    <t>Action</t>
  </si>
  <si>
    <t>Mediator</t>
  </si>
  <si>
    <t>1. Given</t>
  </si>
  <si>
    <t>2. When</t>
  </si>
  <si>
    <t>3. Then</t>
  </si>
  <si>
    <t>Callsite</t>
  </si>
  <si>
    <t>Whole instance</t>
  </si>
  <si>
    <t>Method</t>
  </si>
  <si>
    <t>Abstract instance</t>
  </si>
  <si>
    <t>C sharp visitor</t>
  </si>
  <si>
    <t>Property</t>
  </si>
  <si>
    <t>Sum of Relevance</t>
  </si>
  <si>
    <t>Read operation</t>
  </si>
  <si>
    <t>SubStep</t>
  </si>
  <si>
    <t>1. Mediator has received the current namespace, className alongside the inherited classes and methodName the AntlrVisitor is analyzingg</t>
  </si>
  <si>
    <t>1. Analysis of AntlrVisitor is ongoing</t>
  </si>
  <si>
    <t>ClassEntity</t>
  </si>
  <si>
    <t>AbsInstance</t>
  </si>
  <si>
    <t>2. I dunnon</t>
  </si>
  <si>
    <t>1. IF the class has inheritance AND the Instance to be made requires knowing the inheritance of the class to know its type(like an Instance named the "this" keyword)then ALL methodCalss AND properties must have contents in their inheritanceList containing the parents of the current class analyzed AND ALSO the grandparentssaaa</t>
  </si>
  <si>
    <t>3. Make weapon</t>
  </si>
  <si>
    <t>4. Hide weapon</t>
  </si>
  <si>
    <t>StepNumber</t>
  </si>
  <si>
    <t>22. Hiii</t>
  </si>
  <si>
    <t>Create Abstract Instances</t>
  </si>
  <si>
    <t>C sharp visitor is performing analysis</t>
  </si>
  <si>
    <t>Found a whole instance(that isn't composed of more whole instances)</t>
  </si>
  <si>
    <t>Method call</t>
  </si>
  <si>
    <t>Instance builder</t>
  </si>
  <si>
    <t>We have an Instance Builder to make Instances</t>
  </si>
  <si>
    <t>C sharp visitor finds any rule with whole instance</t>
  </si>
  <si>
    <t>C sharp visitor sends to the Mediator the Instance Builder when it finishes setting its data</t>
  </si>
  <si>
    <t>(CHANGE, Store the instance somewhere else)Mediator builds the Instance and stores it in itself to manage it</t>
  </si>
  <si>
    <t>Create Method Instance</t>
  </si>
  <si>
    <t>C sharp visitor finds a method call</t>
  </si>
  <si>
    <t>C sharp visitor starts using the Method Instance Builder to put in the Method call parts</t>
  </si>
  <si>
    <t>Method instance builder</t>
  </si>
  <si>
    <t>C sharp visitor uses Instance Builder to put in data of an instance</t>
  </si>
  <si>
    <t>SecAdditionalNotes</t>
  </si>
  <si>
    <t>SecGranularity Level</t>
  </si>
  <si>
    <t>Whenever we need to update this table with the original one, we need to increase the size of this table so that it covers up the new rows added, by clicking the right bottom corner(which has a little thick triangle) and expand it with the mouse</t>
  </si>
  <si>
    <t>The viewpoints ARE the most important thing, because you are able to set the goals you want in a structured and independent manner, where you are able to only focus on what is important for each resource - As in knowing that for an architect, knowing the type of material to use it is a concern, but to a normal worker it isn't, but worries about its handling and such, this is, different matters covered by different viewpoints
The viewpoint statements are meant to define real world things (i. e. we are certain about their existence, which means the more low level a resource is, the more real it is and less affected by abstractions, which are useful but in our heads) under a defined and limited set of rules and objectives, which makes it easier to define things</t>
  </si>
  <si>
    <r>
      <t xml:space="preserve">This table is a copy of the Resources table and has only one purpose, to give more value to the </t>
    </r>
    <r>
      <rPr>
        <b/>
        <sz val="11"/>
        <color theme="1"/>
        <rFont val="Aptos Narrow"/>
        <scheme val="minor"/>
      </rPr>
      <t>Secondary Resource</t>
    </r>
    <r>
      <rPr>
        <sz val="11"/>
        <color theme="1"/>
        <rFont val="Aptos Narrow"/>
        <scheme val="minor"/>
      </rPr>
      <t xml:space="preserve"> column in the viewpoint statements</t>
    </r>
    <r>
      <rPr>
        <sz val="11"/>
        <color theme="1"/>
        <rFont val="Aptos Narrow"/>
        <family val="2"/>
        <scheme val="minor"/>
      </rPr>
      <t xml:space="preserve">, because it will let us make the secondary resource column in the viewpoints statements have their </t>
    </r>
    <r>
      <rPr>
        <b/>
        <sz val="11"/>
        <color theme="1"/>
        <rFont val="Aptos Narrow"/>
        <scheme val="minor"/>
      </rPr>
      <t xml:space="preserve">own link </t>
    </r>
    <r>
      <rPr>
        <sz val="11"/>
        <color theme="1"/>
        <rFont val="Aptos Narrow"/>
        <family val="2"/>
        <scheme val="minor"/>
      </rPr>
      <t xml:space="preserve">to this general resources table </t>
    </r>
    <r>
      <rPr>
        <b/>
        <sz val="11"/>
        <color theme="1"/>
        <rFont val="Aptos Narrow"/>
        <scheme val="minor"/>
      </rPr>
      <t xml:space="preserve">and </t>
    </r>
    <r>
      <rPr>
        <sz val="11"/>
        <color theme="1"/>
        <rFont val="Aptos Narrow"/>
        <scheme val="minor"/>
      </rPr>
      <t xml:space="preserve">let us add </t>
    </r>
    <r>
      <rPr>
        <sz val="11"/>
        <color theme="1"/>
        <rFont val="Aptos Narrow"/>
        <family val="2"/>
        <scheme val="minor"/>
      </rPr>
      <t xml:space="preserve">the granularity level </t>
    </r>
    <r>
      <rPr>
        <b/>
        <sz val="11"/>
        <color theme="1"/>
        <rFont val="Aptos Narrow"/>
        <scheme val="minor"/>
      </rPr>
      <t>targeted to</t>
    </r>
    <r>
      <rPr>
        <sz val="11"/>
        <color theme="1"/>
        <rFont val="Aptos Narrow"/>
        <family val="2"/>
        <scheme val="minor"/>
      </rPr>
      <t xml:space="preserve"> the secondary resources in the pivot table(which is the top row above the secondary resources which are vertical, letting us </t>
    </r>
    <r>
      <rPr>
        <b/>
        <sz val="11"/>
        <color theme="1"/>
        <rFont val="Aptos Narrow"/>
        <scheme val="minor"/>
      </rPr>
      <t>know when the granularity of the secondary resource the primary resource is interacting with</t>
    </r>
    <r>
      <rPr>
        <sz val="11"/>
        <color theme="1"/>
        <rFont val="Aptos Narrow"/>
        <family val="2"/>
        <scheme val="minor"/>
      </rPr>
      <t>)
Because in Excel columns can have only one link to another foreign column, because when that link is made, all the other columns in the table become one with the other foreign column, which means that it is already 'married' and can't be atached to 2 columns, even though this case is different</t>
    </r>
  </si>
  <si>
    <t>User</t>
  </si>
  <si>
    <t>API</t>
  </si>
  <si>
    <t>Tutorial</t>
  </si>
  <si>
    <t>LookupColumn</t>
  </si>
  <si>
    <t>PrimaryResourceGranularity</t>
  </si>
  <si>
    <t>SecondaryResourceGranularity</t>
  </si>
  <si>
    <t>Grand Total</t>
  </si>
  <si>
    <t>Splunk</t>
  </si>
  <si>
    <t>Absolute layout</t>
  </si>
  <si>
    <t>Layout that lets full control over the way panels are displayed, with exact precision</t>
  </si>
  <si>
    <t>Definition</t>
  </si>
  <si>
    <t>Acceleration</t>
  </si>
  <si>
    <t>Means to convert a knowledge object or any kind of object into another object that replaces it which has special properties like using now summarized data instead of the raw data and store that summary data in either the search head or indexer to increase performance</t>
  </si>
  <si>
    <t>Summary index</t>
  </si>
  <si>
    <t>Often require a set of requirements for the objects to be accelerated, like using only certain kind of commands(like streaming)</t>
  </si>
  <si>
    <t>Requirements</t>
  </si>
  <si>
    <t>Requirement</t>
  </si>
  <si>
    <t>Require to declare how many days(or any time quantity) of data to accelerate from the actual data</t>
  </si>
  <si>
    <t>Time</t>
  </si>
  <si>
    <t>When something is accelerated, a summary index is created and stored on an indexer(most often) or search head(where sometimes those indexes are temporary)</t>
  </si>
  <si>
    <t>Actions are able to perform a VERY wide range of things, which cover a lot of other objects in splunk, from sending plain emails to updating dashboards according to given conditions(More stuff about actions in addnotes)</t>
  </si>
  <si>
    <t>Capability</t>
  </si>
  <si>
    <t>In Splunk, you can attach various actions to reports, alerts, or searches, enabling automated responses or additional processes to run when certain conditions are met or when a report is generated. Here’s an overview of the common types of actions you can attach in Splunk:
### 1. **Email**
   - **Action**: Send an email with the results of the report, alert, or search.
   - **Use case**: Notify users when a report is ready, when an alert is triggered, or when specific conditions are met.
   - You can customize the subject, body, and add results in the email itself.
   - Attachments can also be included, like CSV or PDF formats of the report.
### 2. **Run a Script**
   - **Action**: Execute a custom script (e.g., Python, shell script) on the system when the report or search is run.
   - **Use case**: Perform custom actions like triggering external workflows, sending HTTP requests, or interacting with other systems.
   - The script can access the results of the search to take action based on the data (for example, processing data or sending alerts to external systems).
   - Typically set up under **Report Actions** or **Alert Actions**.
### 3. **Webhook**
   - **Action**: Send an HTTP/HTTPS request to an external endpoint.
   - **Use case**: Integrate Splunk with external systems like ServiceNow, Slack, or other third-party applications. This can be used to notify other systems or trigger external workflows based on search results.
   - You can include dynamic data from the search in the request payload.
### 4. **Add to Dashboard**
   - **Action**: Add the results of a search or report to an existing Splunk dashboard.
   - **Use case**: Display search results in real-time within a dashboard for users to view continuously updated data.
   - This action could be triggered manually or as part of a report’s scheduled run.
### 5. **Create a Lookup Table**
   - **Action**: Save the results of a search into a lookup table.
   - **Use case**: Store the results for further analysis or enrichment later. This is useful for operationalizing data or for further correlation in other searches or reports.
   - The results can be written to a CSV file or other formats compatible with Splunk’s lookup table capabilities.
### 6. **Log Event**
   - **Action**: Generate a log event based on the results of a search.
   - **Use case**: Write custom logs to Splunk indexers to capture specific data or conditions for monitoring or auditing purposes.
   - This is commonly used to store specific data or metrics for compliance or historical reference.
### 7. **Alert Action (e.g., Trigger a Ticket in a Ticketing System)**
   - **Action**: Trigger an alert action, such as creating a ticket in a system like ServiceNow or JIRA.
   - **Use case**: Automate incident creation for specific conditions identified in Splunk. For example, if a certain threshold is breached, a ticket can be automatically created in your helpdesk or issue-tracking system.
   - You can configure this through the **Webhook** or **Custom Script** actions to integrate with these systems.
### 8. **Indexed Field Extraction**
   - **Action**: Create or update a field extraction rule based on the results of a search.
   - **Use case**: Automatically create field extractions from search results to make future searches easier and more efficient.
   - This can be used to add or modify field extractions dynamically based on patterns in your data.
### 9. **Create Event in an External System**
   - **Action**: Trigger actions like creating an event or incident in external monitoring or response systems (e.g., ServiceNow, PagerDuty, or custom integration systems).
   - **Use case**: Automatically notify and escalate issues to teams or systems responsible for handling them.
### 10. **Splunk Enterprise Security (ES) Specific Actions**
   - **Action**: In Splunk Enterprise Security, additional custom actions are available, such as creating notable events or adding events to a specific investigation.
   - **Use case**: In a Security Information and Event Management (SIEM) use case, this helps prioritize and track security incidents and provide escalations or responses.
### 11. **Log to a File**
   - **Action**: Write results to a file.
   - **Use case**: Output results to a file on disk (e.g., CSV, JSON) for external processing or logging. This can be useful for exporting data for other systems that require batch processing of search results.
### 12. **Send to External Systems (via Script or API)**
   - **Action**: Call an external system’s API to send the results of a search.
   - **Use case**: Post data or search results to external APIs for systems like Slack, PagerDuty, or custom services. This is typically done via **Webhook** or **Scripted Alert**.
   - For example, posting a critical alert to a Slack channel.
### 13. **Alert Severity and Throttling**
   - **Action**: Set an action to trigger based on severity and throttle the frequency of alerts to prevent excessive notifications.
   - **Use case**: Help avoid alert fatigue by limiting how often the action can be triggered within a specified time window (e.g., if the same alert condition is met more than once within an hour).
### 14. **Change Event Status (for Investigation)**
   - **Action**: Change the status of an event, notable event, or investigation.
   - **Use case**: In environments like Splunk ES, you may want to change the status of an investigation (e.g., "New," "In Progress," "Resolved").
### 15. **Create a Scheduled Report**
   - **Action**: Trigger the creation of a new scheduled report based on search results.
   - **Use case**: Dynamically create and schedule reports based on findings from a search, for example, creating a new report when a specific condition is met.
---
### Summary of Common Actions
- **Notifications**: Email, Webhook, and integrations with external systems (e.g., Slack, ServiceNow, PagerDuty).
- **Data Handling**: Create lookups, log events, save results to files, and update indexed field extractions.
- **Automation**: Running scripts, triggering external APIs, adding events to ticketing or other management systems.
- **Visibility**: Add search results to dashboards, change event statuses, or generate new reports.
By combining these actions, you can automate workflows, integrate with other tools, and enhance the monitoring and operational capabilities of your Splunk environment.</t>
  </si>
  <si>
    <t>Actions can be installed from the app or build, with the necessary permissions(by default only the admin can do this)</t>
  </si>
  <si>
    <t>Permission</t>
  </si>
  <si>
    <t>Can send emails, these emails can also contain tokens, which are like variables that print some data from the current search, more info in addnotes</t>
  </si>
  <si>
    <t>Token</t>
  </si>
  <si>
    <t>The amount of actions available is limited depending on the permissions and roles of the user defining the actions for any object</t>
  </si>
  <si>
    <t>Security</t>
  </si>
  <si>
    <t>Actions can be added multiple times to the same object</t>
  </si>
  <si>
    <t>Amount</t>
  </si>
  <si>
    <t>Can generate a log event, which is data to be sent to an indexer to be processed into an event in splunk</t>
  </si>
  <si>
    <t>Indexer</t>
  </si>
  <si>
    <t>Admin user</t>
  </si>
  <si>
    <t>Can create knowledge objects and share them at app-level</t>
  </si>
  <si>
    <t>App</t>
  </si>
  <si>
    <t>Can edit the read or write permissions for users over objects</t>
  </si>
  <si>
    <t>Can create knowledge objects and share them at the global level</t>
  </si>
  <si>
    <t>Global</t>
  </si>
  <si>
    <t>Can read and write private(shared at owner level) objects from any user</t>
  </si>
  <si>
    <t>Private</t>
  </si>
  <si>
    <t>Can modify and reassign the owner of a knowledge object(evry useful when a user has left the organization, but their knowledge objects are still useful)</t>
  </si>
  <si>
    <t>Knowledge object</t>
  </si>
  <si>
    <t>Have access and read and write permissions over all knowledge objects by default, even those who are private</t>
  </si>
  <si>
    <t>Can build and manage custom actions, which can then be added to reports or similar objects</t>
  </si>
  <si>
    <t>Alert</t>
  </si>
  <si>
    <t>Are based on searches performed over indexes that run in scheduled intervals or real-time</t>
  </si>
  <si>
    <t>Search</t>
  </si>
  <si>
    <t>Can execute a very wide range of actions based on their settings, from being listed in splunk interfaces, to be sent to telemetry endpoints or trigger scripts</t>
  </si>
  <si>
    <t>Can be scheduled to run at specific times</t>
  </si>
  <si>
    <t>Schedule</t>
  </si>
  <si>
    <t>Alerts are actions users configure, that are performed when a condition from a search is met</t>
  </si>
  <si>
    <t>Condition</t>
  </si>
  <si>
    <t>Alerts must be created thoughtfully and we should count the number of alerts we have, to avoid an inflation of alerts, and their decrease in value</t>
  </si>
  <si>
    <t>Overload</t>
  </si>
  <si>
    <t>Consideration</t>
  </si>
  <si>
    <t>Can be set to be triggered Once, or For each result, which establish if the alert must run if the everytime the condition is met(For each result), or run only once, even though the condition has been met several times in a short period of time(Once)</t>
  </si>
  <si>
    <t>Trigger</t>
  </si>
  <si>
    <t>Alerts that have been triggered, can be viewed in the Activity &gt; Triggered Alerts view in the splunk interface(image in addnotes)</t>
  </si>
  <si>
    <t>Management</t>
  </si>
  <si>
    <t>An app represents a service offered by Splunk, like the "Search &amp; Reporting" app or the "Security" app</t>
  </si>
  <si>
    <t>Apps can be accessed by certain users with certain permissions</t>
  </si>
  <si>
    <t>Restriction</t>
  </si>
  <si>
    <t>Application log</t>
  </si>
  <si>
    <t>Can be used to measure application performance if it registers application metrics</t>
  </si>
  <si>
    <t>Metric</t>
  </si>
  <si>
    <t>Can be used to determine user operations with things such as user activity or fraud detection</t>
  </si>
  <si>
    <t>User operation</t>
  </si>
  <si>
    <t>Automatic lookup</t>
  </si>
  <si>
    <t>To be able to use an automatic lookup, we must first define the lookup in the splunk app to be used instead of using the raw filename</t>
  </si>
  <si>
    <t>Lookup definition</t>
  </si>
  <si>
    <t>Business process</t>
  </si>
  <si>
    <t>Have distinct operations at different granularities, where some operations may just be 'process an order', but can be also more fine grained to ensure policies of the organization like payment methods which algin with these policies</t>
  </si>
  <si>
    <t>Business process operation</t>
  </si>
  <si>
    <t>Composed of</t>
  </si>
  <si>
    <t>The complex series of related activities that accomplish a business goal, and they can be numerous in the organization, interacting with other business processes</t>
  </si>
  <si>
    <t>Contain certain policies defined by the organization that must be followed at all times, ensuring proper processing of the workflows</t>
  </si>
  <si>
    <t>Policy</t>
  </si>
  <si>
    <t>Have a direct impact on the organization revenues</t>
  </si>
  <si>
    <t>Revenue</t>
  </si>
  <si>
    <t>Have different kinds of operations which vary in their nature and granularity in the system, such as strategic decisions, customer interactions</t>
  </si>
  <si>
    <t>May use technology for their processes goals like applications, servers, networks, etc a</t>
  </si>
  <si>
    <t>Technology</t>
  </si>
  <si>
    <t>Use different systems in order to be able to operate, whichh increase the complexity of these processes</t>
  </si>
  <si>
    <t>System</t>
  </si>
  <si>
    <t>Examples of business processes are service activation for communication companies, healthcare affairs in the organization, trade settlements and contracts with other organizations, etc</t>
  </si>
  <si>
    <t>Example</t>
  </si>
  <si>
    <t>Can be bottlenecks in the way they execute to the whole busines process and cause inefficiencies that need to be solved</t>
  </si>
  <si>
    <t>Bottleneck</t>
  </si>
  <si>
    <t>These operations may have different granularities that will affect the entire business process</t>
  </si>
  <si>
    <t>Granularity</t>
  </si>
  <si>
    <t>SPL</t>
  </si>
  <si>
    <t>by</t>
  </si>
  <si>
    <t>by' is a clause used for transforming commands, where it acts like a pipe exclusive to these commands, by applying the transformation but only to the specified field of the 'by' clause(example in addnotes)</t>
  </si>
  <si>
    <t>Transforming command</t>
  </si>
  <si>
    <t>Basically, the by clause specifies the field to which the transforming command will aggregate/group the data by(like sql), where the fields specified after this clause will be added as columns(and also the first field represent the 'x' axis and the rest the 'y' axis of a chart)
(example in addntoes)</t>
  </si>
  <si>
    <t>Aggregation</t>
  </si>
  <si>
    <t>Specifies which fields will be the 'x' axis(the first field) and the 'y' axis(the rest of fields specified) in a visualization</t>
  </si>
  <si>
    <t>Table mechanics</t>
  </si>
  <si>
    <t>Functioning</t>
  </si>
  <si>
    <t>Calculated field</t>
  </si>
  <si>
    <t>These are fields created at search time from commands like eval, but have the particulairty of being STORED with the event, removing the need to perform commands over the splunk events</t>
  </si>
  <si>
    <t>Command</t>
  </si>
  <si>
    <t>Can be called just regular fields, with the particularity that they were created by a command inside a search instead of being a  'real' or oiginal field</t>
  </si>
  <si>
    <t>Field</t>
  </si>
  <si>
    <t>Alias</t>
  </si>
  <si>
    <t>Can contain eval expressions in their definition, where they can be more dynamic</t>
  </si>
  <si>
    <t>eval expression</t>
  </si>
  <si>
    <t>Increase the performance by storing the value instead of calculating it from the commands</t>
  </si>
  <si>
    <t>Optimization</t>
  </si>
  <si>
    <t>They can only work with already existing fields, the ones created at index time</t>
  </si>
  <si>
    <t>Detail</t>
  </si>
  <si>
    <t>chart</t>
  </si>
  <si>
    <t>Transforming command that retrieves data as a table, and lets us see it in a visualization, where the first column is the 'x' axis, and the rest of columns are the 'y' axis</t>
  </si>
  <si>
    <t>Table</t>
  </si>
  <si>
    <t>Can create new fields(search fields) which can be used to use even more commands inside a search(like the 'eval' command)</t>
  </si>
  <si>
    <t>Can filter themselves the events to get according to their times and like trying to get the events that happened the last 30 mins</t>
  </si>
  <si>
    <t>Timestamp</t>
  </si>
  <si>
    <t>Can be generative commands(like inputlookup, search, tstats) which CANT be used after other commands, it must be the first command aplied to the events</t>
  </si>
  <si>
    <t>Generating command</t>
  </si>
  <si>
    <t>Kind</t>
  </si>
  <si>
    <t>Can be transforming commands, which perform some kind of aggregate function or transformation, and always return results as statistics(the statistics format)</t>
  </si>
  <si>
    <t>SPL history</t>
  </si>
  <si>
    <t>Commands like 'lookup &lt;&gt; OUTPUT &lt;&gt;' or 'geom &lt;&gt; featureIdField=&lt;&gt;' tend to require 2 fields in such a way that one field is only in the events from the search, but the other field must be in those events AND ALSO another place like lookup or something to link it to other kinds of data and be able to perform more operations on top of them</t>
  </si>
  <si>
    <t>Field linkage</t>
  </si>
  <si>
    <t>Observation</t>
  </si>
  <si>
    <t>Can be streaming commands, which mean that the command processes each event individually, like [eval, search, fields, rename]</t>
  </si>
  <si>
    <t>Streaming command</t>
  </si>
  <si>
    <t>Can be non streaming commands, which mean that the command will only be executed on all the events after they have been handed to them by other commands, like [transaction, or even eval, rename in some cases]</t>
  </si>
  <si>
    <t>Non streaming command</t>
  </si>
  <si>
    <t>Can be executed at the indexer if there are commands that are distributed streaming commands and NO non streaming commands</t>
  </si>
  <si>
    <t>If there is a non streaming command in a search, then all the commands AFTER that command must be done at the search head</t>
  </si>
  <si>
    <t>Search head</t>
  </si>
  <si>
    <t>Most commands are processed in the search head at search time</t>
  </si>
  <si>
    <t>Some commands will restrict our capability to perform operations in a search, like the fieldsformat that wont let us use the fields it modified or such</t>
  </si>
  <si>
    <t>Field locking</t>
  </si>
  <si>
    <t>Search commands are used to filter unwanted events, extract more information, calculate values, transform, and statistically analyze the indexed data</t>
  </si>
  <si>
    <t>Data</t>
  </si>
  <si>
    <t>Usage</t>
  </si>
  <si>
    <t>Can be distributable streaming commands, which mean that the order of the events does not matter and are processed one at a time, and are mostly used because they can run on the indexers[like search, rex, eval, lookup, where, eval, fields, makemv, rename, regex, replace, strcat, typer]</t>
  </si>
  <si>
    <t>Distributable streaming command</t>
  </si>
  <si>
    <t>When commands need data that isnt available at search time, then the commands are executed on the indexers(like having an eval create a field that only can be created with data on the indexer like "| eval isAdmin=if(user="admin", 1, 0)"</t>
  </si>
  <si>
    <t>Execution logic</t>
  </si>
  <si>
    <t>When commands need data that is available at search time, then the commands are executed on the search head now(like having an eval that uses fields created at search time, like "| eval do_alert=if(isAdmin, 1, 0)" after executing "| eval isAdmin=if(user="admin", 1, 0)"</t>
  </si>
  <si>
    <t>Can return events(like the 'sort' command which just reorders the events by a specified field)</t>
  </si>
  <si>
    <t>Events format</t>
  </si>
  <si>
    <t>Return</t>
  </si>
  <si>
    <t>Can return statistics results(all transforming commands do)</t>
  </si>
  <si>
    <t>Statistics format</t>
  </si>
  <si>
    <t>Can be centralized streaming commands, where the order of events matters, and can be run only in the search head, also referred as "stateful streaming" commands</t>
  </si>
  <si>
    <t>Centralized streaming command</t>
  </si>
  <si>
    <t>Common Information Model</t>
  </si>
  <si>
    <t>Normalizes the fields like src_ip, dest_ip, user, etc., so that they are always represented consistently across various types of events.</t>
  </si>
  <si>
    <t>Splunk event</t>
  </si>
  <si>
    <t>Dashboard</t>
  </si>
  <si>
    <t>Can be composed out of several reports</t>
  </si>
  <si>
    <t>Report</t>
  </si>
  <si>
    <t>Since they may contain several reports, they should be managed correctly to ensure proper performance</t>
  </si>
  <si>
    <t>Performance</t>
  </si>
  <si>
    <t>When created, this can switch between types of Visualization, namely (Visualization with graphics or Statistics Chart)</t>
  </si>
  <si>
    <t>Type</t>
  </si>
  <si>
    <t>Can have the 'drilldown' option enabled, which lets the dashboard be more interactive to its users</t>
  </si>
  <si>
    <t>Drilldown</t>
  </si>
  <si>
    <t>Are saved with XML, accessed when editing it in the source code view, starting with the &lt;panel&gt; tag</t>
  </si>
  <si>
    <t>XML</t>
  </si>
  <si>
    <t>Dashboards display each section of their objects as panels, where each visualization is in a panel</t>
  </si>
  <si>
    <t>Panel</t>
  </si>
  <si>
    <t>Can acquire panels from other dahsboards, by cloning them</t>
  </si>
  <si>
    <t>Can be enabled after the creation of the dashboard, which lets some actions to be configured when interacting with the visualizations</t>
  </si>
  <si>
    <t>Each visualization or statistical view are panels(which are results from query results)</t>
  </si>
  <si>
    <t>Dashboards cant update the reports it has manually or every time its opened, since each report may have their own schedule saying when this is updated, and the dashboard must comply with this scheduling</t>
  </si>
  <si>
    <t>Updating</t>
  </si>
  <si>
    <t>Dashboard studio</t>
  </si>
  <si>
    <t>Add a mode which affects the layout of the dashboard, which can be 'Absolute', or 'Grid mode'(comparison image in addnotes)</t>
  </si>
  <si>
    <t>Layout</t>
  </si>
  <si>
    <t>Can edit the dashboards as a JSON with the JSON definition view</t>
  </si>
  <si>
    <t>JSON</t>
  </si>
  <si>
    <t>Easens the modification of properties from panels in the dashboard, which before were done by modifying the XML code</t>
  </si>
  <si>
    <t>Benefit</t>
  </si>
  <si>
    <t>Data model</t>
  </si>
  <si>
    <t>The data model allows an advanced way to structure processed data, which converts the data into structured datasets, which allows more advanced operations with the data</t>
  </si>
  <si>
    <t>Makes pivot operations over the processed data to view information in different ways</t>
  </si>
  <si>
    <t>Pivot operation</t>
  </si>
  <si>
    <t>Transformation</t>
  </si>
  <si>
    <t>Transaction</t>
  </si>
  <si>
    <t>Summaries can be listed and see which reports use them in the Settings &gt; Data section in the web app interface(image in addnotes)</t>
  </si>
  <si>
    <t>List</t>
  </si>
  <si>
    <t>Data model acceleration</t>
  </si>
  <si>
    <t>Can be displayed in a search through the generating command 'datamodel' doing ' | datamodel' in a search</t>
  </si>
  <si>
    <t>datamodel</t>
  </si>
  <si>
    <t>Datasets are the way hierarchies work in data models, which can be 'Root' datasets or 'child' datasets, and the user must provide the source that will feed those datasets</t>
  </si>
  <si>
    <t>Dataset</t>
  </si>
  <si>
    <t>Object</t>
  </si>
  <si>
    <t>Ad hoc summary index</t>
  </si>
  <si>
    <t>Ad hoc</t>
  </si>
  <si>
    <t>Can be persisted to have better data model acceleration, which instead of storing the data in search heads, store the data summary in the indexers alonside the buckets</t>
  </si>
  <si>
    <t>Persistent summary index</t>
  </si>
  <si>
    <t>Persistent</t>
  </si>
  <si>
    <t>Can use the search head to store data model summaries which are created and used on the fly</t>
  </si>
  <si>
    <t>Can use the indexer to store persistently the data model acceleration summaries that can be used by multiple data models, where they are stored as segmented files alongside the buckets</t>
  </si>
  <si>
    <t>Can be used and shared by all users when they are persistent summaries</t>
  </si>
  <si>
    <t>Share</t>
  </si>
  <si>
    <t>Data models that have been accelerated cant be edited</t>
  </si>
  <si>
    <t>Ad hoc accelerations will only last as long as the session of the user in the data model pivot editor</t>
  </si>
  <si>
    <t>Duration</t>
  </si>
  <si>
    <t>Data series</t>
  </si>
  <si>
    <t>This means a specific structure format of how data is retrieved, where it must be retrieved using transforming commands and related fields, which lets us represent it with charts and plots</t>
  </si>
  <si>
    <t>Search results</t>
  </si>
  <si>
    <t>Can be thought of as the visualization format data can be retrieved as, because it shares similarities with them, like  being in table format, being a kind of chart to visualize</t>
  </si>
  <si>
    <t>Visualization format</t>
  </si>
  <si>
    <t>Data source</t>
  </si>
  <si>
    <t>The source from which any kind of data can come from(machine or business data) and is processed by Splunk</t>
  </si>
  <si>
    <t>Data summary</t>
  </si>
  <si>
    <t>Can be created through the 'report acceleration' method, which creates summary indexes automatically</t>
  </si>
  <si>
    <t>Report acceleration</t>
  </si>
  <si>
    <t>Creation methods</t>
  </si>
  <si>
    <t>Can be created with through the 'summary indexing' method which creates the summary indexes manually, being more complicated and should be used for specific scenarios</t>
  </si>
  <si>
    <t>Can be created through the 'data model acceleration' method, which accelerate data models, and also is the easiest way and efficient method to use</t>
  </si>
  <si>
    <t>Process which intends to create summaries and accelerte searches in splunk by storing the results like a cache</t>
  </si>
  <si>
    <t>Command that can display the data as field value pairs of any data model we specify</t>
  </si>
  <si>
    <t>Can be used alongside a search keyword command in order to view the events contained in the data model</t>
  </si>
  <si>
    <t>Can display the actual events they contain by using the datamodel and 'search' keyword command as shown in the image in addnotes</t>
  </si>
  <si>
    <t>Can display the fields of the events data models contain in a special way, where they display the hierarchies also of the fields, as in the 'father' of the field that contains the actual field, separated by a dot('.'), as shown in the image in addnotes from performing the command with 'datamodel &lt;datamodelName&gt; search'</t>
  </si>
  <si>
    <t>Field hierarchy</t>
  </si>
  <si>
    <t>Must refeer to its datasets as the 'objects' in the 'objects' property from the datamodel</t>
  </si>
  <si>
    <t>Can be root datasets, which mean the main source of data that will then be hierarchized</t>
  </si>
  <si>
    <t>Root dataset</t>
  </si>
  <si>
    <t>Can be child datasets, which must be filled with data from root datasets only, and let users hierarchize the data model through the use of the fields from the data source(which are specified like fields in a search, thus a child can contian the fields of 'price=*' from events from the 'index=web' indexer)</t>
  </si>
  <si>
    <t>Child dataset</t>
  </si>
  <si>
    <t>At the end datasets are just searches, but with the nuances that come from being data models(which can be manipulated and pivoted), their searches can be seen in their JSON representation where they contain the 'constraint' property having the corresponding search getting their data</t>
  </si>
  <si>
    <t>dedup</t>
  </si>
  <si>
    <t>Command that lets us remove duplicate events, for aggregation purposes where we don’t need to know how many times something happened, but if it just HAPPENED or not</t>
  </si>
  <si>
    <t>Distinct</t>
  </si>
  <si>
    <t>This command is used as 'dedup &lt;field1&gt; &lt;field2&gt; ..' where each field specified will remove duplicated fields</t>
  </si>
  <si>
    <t>Its important to note in this command the order matters(kinda like hierarchies), where lots of events in the field would probably mean more different values and more results</t>
  </si>
  <si>
    <t>Order</t>
  </si>
  <si>
    <t>When there are multiple fields used in the command(like 'dedup &lt;field1&gt; &lt;field2&gt; ..') then the command will apply the distinct values as a COMBINATION of those 2 values</t>
  </si>
  <si>
    <t>Combination</t>
  </si>
  <si>
    <t>dedup,dc,values</t>
  </si>
  <si>
    <t>These 3 commands have the same operation of doing something to fields that have unique values, but they work at different degrees, dedup is the more low level since it returns the events just as it got them, but without duplicated value fields(useful to perform more commands), while dc and values are more high level, where dc just counts the values that are didfferent, while values DISPLAYS the values that are different</t>
  </si>
  <si>
    <t>Differing operations</t>
  </si>
  <si>
    <t>Splunk architecture</t>
  </si>
  <si>
    <t>Deployer</t>
  </si>
  <si>
    <t>It is the component that is in charge of commanding which component is present in the architecture and which isnt</t>
  </si>
  <si>
    <t>Component</t>
  </si>
  <si>
    <t>The NOT and '!=' can return DIFFERENT results, even when they appear to have the same effect, explained in addnotes</t>
  </si>
  <si>
    <t>Can run on the search head</t>
  </si>
  <si>
    <t>Can run on the indexer, which is preferred over running on the search head</t>
  </si>
  <si>
    <t>The 'Link to search' drilldown opens a new page whenever a user clicks a dashboard visualization, specifically a part from it that represents a field, where it creates a new query with the same query as the visualization, but adding the selected field by the user(image in addnotes)</t>
  </si>
  <si>
    <t>earliest</t>
  </si>
  <si>
    <t>Command that specifies the starting time to get events in a search, used with 'latest' to get a time between the past like "index=sales earliest=-2d@d latest=@d", where this gets the events from the past 2 days, excluding today</t>
  </si>
  <si>
    <t>Embedded report</t>
  </si>
  <si>
    <t>An embedded report converts the current report into an HTML &lt;iframe&gt; element that can be inserted in a web page</t>
  </si>
  <si>
    <t>HTML</t>
  </si>
  <si>
    <t>Conversion</t>
  </si>
  <si>
    <t>This report will only show data until the first scheduled run</t>
  </si>
  <si>
    <t>When a report is converted into an embedded one, then we can no longer update the report in Splunk, until we disable this mode</t>
  </si>
  <si>
    <t>Enrichment object</t>
  </si>
  <si>
    <t>Can add external data value through lookups to the splunk events</t>
  </si>
  <si>
    <t>Lookup</t>
  </si>
  <si>
    <t>erex</t>
  </si>
  <si>
    <t>Command that can create fields from the raw event data, where we pipe the results of a search with the data to process, then specify the field to process, and provide and example of the data that we want splunk to 'learn the pattern', and create the new field with our instructions(image in addnotes)</t>
  </si>
  <si>
    <t>Pattern</t>
  </si>
  <si>
    <t>We must ensure to provide a good example, where we provide examples covering the majority of cases, where if it is a string, then provide pure characters, like 'pixie', and also provide other combinations that we know are valid, like 'dr. G', which contains uppercase AND a dot, important for the processing of this command</t>
  </si>
  <si>
    <t>Splunk can provide automatically a recommendation command  'rex' to replace the erex command used, to improve performance and let the user apply a precise Regex(this rex will be as good as the erex performed with the provided examples</t>
  </si>
  <si>
    <t>rex</t>
  </si>
  <si>
    <t>Commonly paired with functions within the search, where it can calculate, transform or modify the fields and get new fields</t>
  </si>
  <si>
    <t>Uses fields from searches performed, and creates a new field, which can be used as a 'variable' inside the search, because it can be used for further operations(chaining the search string with the pipes '|')</t>
  </si>
  <si>
    <r>
      <t xml:space="preserve">Usage of this can be done like (source="myCSV.csv" host="IP" | </t>
    </r>
    <r>
      <rPr>
        <b/>
        <sz val="10"/>
        <rFont val="Aptos Narrow"/>
        <scheme val="minor"/>
      </rPr>
      <t>eval newTemp = FieldNameFromEvent/10</t>
    </r>
    <r>
      <rPr>
        <sz val="10"/>
        <rFont val="Aptos Narrow"/>
        <family val="2"/>
        <scheme val="minor"/>
      </rPr>
      <t xml:space="preserve"> | timechart avg(</t>
    </r>
    <r>
      <rPr>
        <b/>
        <sz val="10"/>
        <rFont val="Aptos Narrow"/>
        <scheme val="minor"/>
      </rPr>
      <t>newTemp</t>
    </r>
    <r>
      <rPr>
        <sz val="10"/>
        <rFont val="Aptos Narrow"/>
        <family val="2"/>
        <scheme val="minor"/>
      </rPr>
      <t>), where 'newTemp' is a variable used to create a timechart</t>
    </r>
  </si>
  <si>
    <t>Executed in the search head</t>
  </si>
  <si>
    <t>This command has special considerations when we want to specify a string or field, where string must always be denoted with double quotes, and fields must be denoted without quotes or single quotes in case they use special characters(image in addnotes)</t>
  </si>
  <si>
    <t>Operands</t>
  </si>
  <si>
    <t>Event type</t>
  </si>
  <si>
    <t>Can store an entire search string, alongside commands from the query string</t>
  </si>
  <si>
    <t>The 'Events' tab of searches has a very basic table with 2 columns, TIME, and EVENT(which has ALL the data of the event, a raw form of the event data)</t>
  </si>
  <si>
    <t>This tab format returns event in a 'raw' fashion where we can see everything each event contains, resulting in many fields generated at search time(the interesting fields)</t>
  </si>
  <si>
    <t>Interesting fields</t>
  </si>
  <si>
    <t>Contains the timestamp of each event as a column</t>
  </si>
  <si>
    <t>Format</t>
  </si>
  <si>
    <t>Contains the raw event information as a column</t>
  </si>
  <si>
    <t>Displays a simple bar chart with the events returned(according to the time boundary set), where each bar is a 'bucket' containing the events that happened in a time interval(like an hour), image in addnotes</t>
  </si>
  <si>
    <t>Time bar chart</t>
  </si>
  <si>
    <t>Users can click and drag a bucket and extend it to fitler even more the events in the specified time range AND click "Zoom to selection", like from the 24 hours shown, show just 3 hours at a specific event</t>
  </si>
  <si>
    <t>Useful things</t>
  </si>
  <si>
    <t>Exam site</t>
  </si>
  <si>
    <t>Exam site with practice tests(https://examheist.com/practice-test/splunk/splk-1001)</t>
  </si>
  <si>
    <t>Test</t>
  </si>
  <si>
    <t>Exam site with discussion on questions (https://www.examtopics.com/exams/splunk/splk-1001/view/)</t>
  </si>
  <si>
    <t>Extracted field</t>
  </si>
  <si>
    <t>When splunk isnt able to nail down automatically the field of something, users can create custom fields when normal fields don’t work(manually or using the Splunk's field extractor tool)</t>
  </si>
  <si>
    <t>Can be created in the web page in the search and filter app, after querying something, expanding an event, and then clicking the Event Actions button, to creaate an extracted field(image in addnotes)</t>
  </si>
  <si>
    <t>Creation</t>
  </si>
  <si>
    <t>Can be created through regex or delimiters</t>
  </si>
  <si>
    <t>Fast search mode</t>
  </si>
  <si>
    <t>Disables field discovery to increase speed over completeness</t>
  </si>
  <si>
    <t>Field discovery</t>
  </si>
  <si>
    <t>Returns default fields and indexed field extractions</t>
  </si>
  <si>
    <t>Extracts and returns specific fields if those fields are specified in the basic search</t>
  </si>
  <si>
    <t>The key-value pair that can be created from splunk events, which describe the event logged(e.g. timestamp, source, sourcetype, status, user, etc, example in addnotes), or also commands that transform the data from the events, like transformations and modifications performed in searches(like eval expressions)</t>
  </si>
  <si>
    <t>timestamp=2024-11-05 09:45:23, source=web_server, status=200, user=johndoe
Here, timestamp, source, status, and user are fields, and their respective values (2024-11-05 09:45:23, web_server, 200, johndoe) are their values.</t>
  </si>
  <si>
    <t>Some fields are default from splunk like timestamp or source, but there are other fields that are recognized by splunk because of their formatting and pattern, which are automaitcally added by splunk</t>
  </si>
  <si>
    <t>Fields commonly refer to the attributes from an event in splunk, which may seem they only are a thing from splunk events, but they refer also to results from some commands, like (eval myTemp=EventsFieldname/10) where 'myTemp' is called a FIELD too, which exists only at search time</t>
  </si>
  <si>
    <t>Search time field</t>
  </si>
  <si>
    <t>Fields are most often used and manipulated by commands, either by creating, transforming or formatting them</t>
  </si>
  <si>
    <t>Fields are very useful for filtering in a search(to filter by fields, use the 'fields +/-' command from SPL)</t>
  </si>
  <si>
    <t>Filtering</t>
  </si>
  <si>
    <t>Interesting fields' from the fields sidebar, represent values in the events, that are present in 20% of events, that were recognized automatically and processed by splunk</t>
  </si>
  <si>
    <t>Selected fields' are fields that are currently used in the search query to get the events that have those fields, and persist across different searches, and make easier to perform filtering according to those fields</t>
  </si>
  <si>
    <t>Selected fields</t>
  </si>
  <si>
    <t>Can be created at index time(which means the moment they are registered into the system and saved as splunk events)</t>
  </si>
  <si>
    <t>Can be created at search time(which are fields created by commands like the 'eval' command)</t>
  </si>
  <si>
    <t>Fields generated at serch time are temporal and not stored, which implicate more performance efforts everytime they are generaed</t>
  </si>
  <si>
    <t>Problem</t>
  </si>
  <si>
    <t>Are knowledge objects</t>
  </si>
  <si>
    <t>There are 2 kinds of main fields in splunk tha are defined according to the moment they were extracted and created, fields extracted at INDEX time and fields extracted at SEARCH time</t>
  </si>
  <si>
    <t>Index time field</t>
  </si>
  <si>
    <t>Main fields</t>
  </si>
  <si>
    <t>There are some fields that are not shown in searches, which are the 'Internal Fields' from splunk, used internally by some objects in Splunk to work correclt, these internal fields can also be used in the search query, like the '_raw' or 'time' fields</t>
  </si>
  <si>
    <t>Internal fields</t>
  </si>
  <si>
    <t>An important field in splunk events are the timestamps, used primarily to store and index the events in splunk</t>
  </si>
  <si>
    <t>There are special fields that derive from timestamps, which are hierarchies of time like day, month, year, etc</t>
  </si>
  <si>
    <t>date_*</t>
  </si>
  <si>
    <t>Date fields are generated ONLY if the raw data contains dates that can be processed as fields by splunk(example in addnotes)</t>
  </si>
  <si>
    <t>Field alias</t>
  </si>
  <si>
    <t>Used mainly for normalization/standardization, where a field is added to splunk events, and the value of this field is mapped to the value of another field(example in addnotes)</t>
  </si>
  <si>
    <t>For example, if you have logs from two sources, one calling a field src_ip and another calling it source_ip, you can create a field alias for source_ip to map it to src_ip, standardizing the name for searches.</t>
  </si>
  <si>
    <t>This is the extraction of fields from raw event data at search time</t>
  </si>
  <si>
    <t>Extracts any field explicitly mentioned in the search commands</t>
  </si>
  <si>
    <t>Identifies and extracts the first 100 obvious key=values pairs in the raw event data</t>
  </si>
  <si>
    <t>fields</t>
  </si>
  <si>
    <t>fields' command gets only the specified fields(with a plus sign), or exclude them(with a minus sign)(like database algebra where we SELECT the columns we will use, and then apply other operations), which increase a ton the efficiency, image in addnotes</t>
  </si>
  <si>
    <t>The fields command can work with the tables command, by getting the fields we would work with first, and then output the same fields to the table command, to increase efficiency(example in addnotes)</t>
  </si>
  <si>
    <t>table</t>
  </si>
  <si>
    <t>Aside from removing the fields from the search results, the interesting fields that generate automatically are affected and can only work with the fields the 'fields' command brought in</t>
  </si>
  <si>
    <t>File</t>
  </si>
  <si>
    <t>Can be stored in hot buckets</t>
  </si>
  <si>
    <t>Hot bucket</t>
  </si>
  <si>
    <t>Forwarder</t>
  </si>
  <si>
    <t>Parses the data from the data source received and extracts at ingest time the main fields(source, sourcetype, host, etc)and other specified fields configured in the indexer</t>
  </si>
  <si>
    <t>Process</t>
  </si>
  <si>
    <t>Commands used in searches that get the data to be used(for transformations or display of statistics) like the 'search' command(implicit in every search) or lookups(which get data from other sources than indexes)</t>
  </si>
  <si>
    <t>geostats</t>
  </si>
  <si>
    <t>Keyword from the SPL that lets the usage of IPs, which puts the data in geographic graphics</t>
  </si>
  <si>
    <t>Get common fields in lookup &amp; events</t>
  </si>
  <si>
    <t>There is a speical search that uses the field names as values to compare the field names that exist in an index, and a data source from a lookup table, which can be useful to know which values can be used to link between those 2 data sources, available in addnotes</t>
  </si>
  <si>
    <t>index=web sourcetype=access_combined
|fieldsummary
|fields field
|append
[|inputlookup status_definitions.csv
|fieldsummary
|fields field]
|stats count by field
|where count&gt;=2</t>
  </si>
  <si>
    <t>Grid layout</t>
  </si>
  <si>
    <t>Layout that is quicker and snap the panels into rows and columns of varying sizes</t>
  </si>
  <si>
    <t>in</t>
  </si>
  <si>
    <t>The in function must be used inside if or case functions because of its nature, but can also be used without them in searches that use the 'where' command</t>
  </si>
  <si>
    <t>Dependency</t>
  </si>
  <si>
    <t>Converts the raw data into individual events with the propietary format from splunk</t>
  </si>
  <si>
    <t>Indexes the splunk events by 4 of their components(Timestamp, Host, Source and Sourcetypes)</t>
  </si>
  <si>
    <t>The data is indexed as the Splunk events</t>
  </si>
  <si>
    <t>After indexing and conversion of the splunk events, the data is stored in buckets</t>
  </si>
  <si>
    <t>Bucket</t>
  </si>
  <si>
    <t>Performs the most basic ETL processes to get the data in Splunk and normalize it, which in most cases are enough to work with most raw data</t>
  </si>
  <si>
    <t>ETL</t>
  </si>
  <si>
    <t>Can extract dynamic fields from the raw data and store them like that</t>
  </si>
  <si>
    <t>Can generate and store summary indexes, which is aggregated data specific for efficient querying, like a cache</t>
  </si>
  <si>
    <t>Store the multiple kinds of buckets used in splunk</t>
  </si>
  <si>
    <t>Also known as search peers in the context of a distributed environment</t>
  </si>
  <si>
    <t>Search peers</t>
  </si>
  <si>
    <t>Most of the commands kinds are processed by the indexer(like streaming commands)</t>
  </si>
  <si>
    <t>The interesting fields will only list fields from the results of the search query, where requesting all events with 'action=purchase' would mean that the interesting fields would now just know that the field 'action' contains only one value(purchase) because all events only contain that, but if we remove that, then that field would have more values</t>
  </si>
  <si>
    <t>Are created from analizying the raw data in the events, only if a value appears at least 20% of times in all the events from the search result</t>
  </si>
  <si>
    <t>These fields are only created based on the events that result from a search run</t>
  </si>
  <si>
    <t>Interpretation object</t>
  </si>
  <si>
    <t>Able to add and modify data of splunk events</t>
  </si>
  <si>
    <t>May use parsing processes to manipulate raw data and craete the splunk events</t>
  </si>
  <si>
    <t>Parsing</t>
  </si>
  <si>
    <t>Help in the creation and structure of fields and field extractions  for the idenitfication of key-value pairs</t>
  </si>
  <si>
    <t>Uses the Common Information Model(CIM) to normalize data from different data sources, so that fields are represented the same across events</t>
  </si>
  <si>
    <t>iplocation</t>
  </si>
  <si>
    <t>Keyword from the SPL that gets the location of fields that have Ips in them</t>
  </si>
  <si>
    <t>A way to refere at a higer level of abstraction an entity or artifact with such a structure that adds more value to the data and the search experience</t>
  </si>
  <si>
    <t>Can be applied to splunk events</t>
  </si>
  <si>
    <t>Can be applied to search results from queries</t>
  </si>
  <si>
    <t>Can be of interpretation object kind, which focus on the parsing of raw data and adding more fields or metadata on top of the normal fields, based only on the raw internal data</t>
  </si>
  <si>
    <t>Can be of classification object kind</t>
  </si>
  <si>
    <t>Classification object</t>
  </si>
  <si>
    <t>Can be of normalization object kind, this focuses on following standards that data must comply, specially from different data sources</t>
  </si>
  <si>
    <t>Normalization object</t>
  </si>
  <si>
    <t>Can be of enrichment object kind, which focus on data already processed and create more value by adding more data from different sources(like matching IP addresses with their locations)</t>
  </si>
  <si>
    <t>Can be of model object kind, which allows the data to take a form that lets a higher level, with high level operations like grouping or hierarchies, focused on analysis</t>
  </si>
  <si>
    <t>Can be created by any kind of user</t>
  </si>
  <si>
    <t>Cannot be edited if there are no proper permissions for the user</t>
  </si>
  <si>
    <t>Cateogirze event data to get more rich and organized data</t>
  </si>
  <si>
    <t>It encompases a lot of other objects in splunk that deal with data and give it a ceratin meaning, or provide some functionality(this is very broad, going from the raw fields from events, up to sophisticated data models and analysis)</t>
  </si>
  <si>
    <t>Can transform query results into more meaningful data that comes from the processing of the retrieved data</t>
  </si>
  <si>
    <t>Must ensure that they follow standards in their creation and management, like naming conventions</t>
  </si>
  <si>
    <t>Standard</t>
  </si>
  <si>
    <t>Can help to normalize data from the splunk events in several ways</t>
  </si>
  <si>
    <t>A lot of the kinds of knowledge objects operate at different levels of granularity, where some deal with different concerns of data processing, as in how they are structured initially as events(data interpretation), and then how can they acquire more value with other sources of data(enrichment)</t>
  </si>
  <si>
    <t>Many knowledge objects can be created at the Setting &gt; {option} in the web page, as shown in the image in addnotes</t>
  </si>
  <si>
    <t>Can only be viewed by the user who created it at start(except admins which can see them even if they are private)</t>
  </si>
  <si>
    <t>Are automatically shared at owner/private level, where actually only the owner can view the object and modify it</t>
  </si>
  <si>
    <t>Each object has an owner, which is a user in splunk</t>
  </si>
  <si>
    <t>Owner</t>
  </si>
  <si>
    <t>Can execute tasks with the owner's permissions, where any user can ptentially see data or things that he can't access</t>
  </si>
  <si>
    <t>Permission inheritance</t>
  </si>
  <si>
    <t>Can execute tasks with the users's permissions, where they limit the object's capabilities</t>
  </si>
  <si>
    <t>Some objects are capable of executing search jobs(with the owner's or viewer user's permissions)</t>
  </si>
  <si>
    <t>Search job</t>
  </si>
  <si>
    <t>Law</t>
  </si>
  <si>
    <t>May define the policies that the organization must ensure according to the laws under which this organization operates</t>
  </si>
  <si>
    <t>limit</t>
  </si>
  <si>
    <t>Clasue applied to transforming commands that lets us specify the limit, OR also to specify we don’t want a limit(with 'limit=0') and display ALL the fields and remove the 'OTHER' field column(because by default splunk sets a limit of 10 fields that can appear as columns in the transforming commands when grouping by)</t>
  </si>
  <si>
    <t>Log</t>
  </si>
  <si>
    <t>Should always be encripted and in binary format, with the appropiate security measures to prevent any unauthorized access to these important components of the system</t>
  </si>
  <si>
    <t>Criptography</t>
  </si>
  <si>
    <t>Can use external sources of data like CSV files</t>
  </si>
  <si>
    <t>CSV</t>
  </si>
  <si>
    <t>Can connect and use database data to add to splunk events</t>
  </si>
  <si>
    <t>Database</t>
  </si>
  <si>
    <t>Are meant to get data from external sources, and add it to the splunk events, hence their name 'look', to go look up for more data</t>
  </si>
  <si>
    <t>Use splunk events data fields to know how to map the external source with each splunk event</t>
  </si>
  <si>
    <t>Add more data to query results according to the data in the splunk events</t>
  </si>
  <si>
    <t>They do not modify the data registered from splunk events</t>
  </si>
  <si>
    <t>Can connect to APIs and get data from them to add them into splunk</t>
  </si>
  <si>
    <t>Need the external source be formatted as 'key-value' pairs, to know which fields to map the values(example in addnotes)</t>
  </si>
  <si>
    <t>Mapping</t>
  </si>
  <si>
    <t>There are several commands that behave differently with lookups, we can just get the contents of a lookup with 'inputolookup'(useful for subsearches), or if we want to enrich instantly the contents of a search with the contents of a lookup, we must use 'lookup'(see the SPL viewpoint for the commands)</t>
  </si>
  <si>
    <t>Different kinds</t>
  </si>
  <si>
    <t>Can add new fields through the 'OUTPUT' clause, or replace already existing fields(retrieved at search time) with 'OUTPUT" clause</t>
  </si>
  <si>
    <t>Is a generative command that gets data, just like the 'search' command</t>
  </si>
  <si>
    <t>Can be performed automatically, which lets users see the fields of the lookupright away instead of adding the command manually to every search performed</t>
  </si>
  <si>
    <t>Add fields (at SEARCH TIME) through the use of 'OUTPUT' or 'OUTPUTNEW' clauses, which specify which fields(that are in the LOOKUP data source) to add to the search</t>
  </si>
  <si>
    <t>Lookups are performed at search time by the search head(SH)and not the indexer(which may create a bottleneck because searches tend to accumulate more data than what is stored in indexes and decrease performance, its good to apply the 'stats' or 'fields' command before the lookup commnad to reduce this)</t>
  </si>
  <si>
    <t>Performed by</t>
  </si>
  <si>
    <t>Since they are performed at search time, may become a bottleneck because of the events retreieved from search commands may be too much, so use 'stats', 'fields' or other filtering command to easen the load</t>
  </si>
  <si>
    <t>Does NOT add/store data to indexes nor splunk events, only adds fields at search time(however lookup data CAN be written by searches)</t>
  </si>
  <si>
    <t>Can add new fields through the 'OUTPUTNEW' clause, or replace already existing fields(retrieved at search time) with 'OUTPUT" clause</t>
  </si>
  <si>
    <t>The output clause works like this ' | lookup knownusers.csv user as username OUTPUT user', where the field before OUTPUT must be a field available in both the events data and the lookup data(the linker)(if the field name in the events is named different than the one in the lookup we must use the 'as' clause to specify what does the field from the lookup would correspond to the events, as seen with 'user as username'), and the field after OUTPUT must be inside the lookup data, which then will be added to splunk search</t>
  </si>
  <si>
    <t>OUTPUT</t>
  </si>
  <si>
    <t>Data from the lookup data sources can be modified by searches by the 'outputlookup' command</t>
  </si>
  <si>
    <t>Can be defined in the app instead of using the filename(which grants users more functionalities like being able to use automatic lookups), this can be set in the Setting &gt; Lookup &gt; Lookup definition &gt; Add new (image in addnotes)</t>
  </si>
  <si>
    <t>Can be performed at the indexer when there are times the lookup data isnt in the search head nlike '| lookup actions.csv action OUTPUT action_name'</t>
  </si>
  <si>
    <t>Macros</t>
  </si>
  <si>
    <t>Used only by searches in the SPL, so that the SPL that results from a search is more conscise, and are not used by anything else, if anything, they are used indirectly since they are employed by search queries</t>
  </si>
  <si>
    <t>Can accept parameters passed to them, which allow dynamic behaviour and more control over their execution in searches</t>
  </si>
  <si>
    <t>Parametrization</t>
  </si>
  <si>
    <t>match</t>
  </si>
  <si>
    <t>There are 2 commands that are specialized taking as the base the 'match' operation, where we can match by an 'event's raw data', or also match by Ips that falls in the CIDR subnet range</t>
  </si>
  <si>
    <t>The searchmatch function can evaluate if the string provided in this function exists anywhere inside the raw data of the events processed by the whole search, useful when using the eval command to create fields according to strings</t>
  </si>
  <si>
    <t>searchmatch</t>
  </si>
  <si>
    <t>Can measure the performance of selected operations from a business proecss from different granularities</t>
  </si>
  <si>
    <t>Lets us know the performance of a business process from several angles in some broad ways</t>
  </si>
  <si>
    <t>An object may be a report</t>
  </si>
  <si>
    <t>An object may be a dashboard</t>
  </si>
  <si>
    <t>An object may be a saved search</t>
  </si>
  <si>
    <t>Saved search</t>
  </si>
  <si>
    <t>An object may be a lookup</t>
  </si>
  <si>
    <t>An object may be an alert</t>
  </si>
  <si>
    <t>An object may be a knowledge object</t>
  </si>
  <si>
    <t>Is any kind of thing in splunk</t>
  </si>
  <si>
    <t>outputlookup</t>
  </si>
  <si>
    <t>Can modify existing lookups from searches or create lookups if they don’t exist(the behaviour of where it creates the lookup differs with the 'createinapp' argument)</t>
  </si>
  <si>
    <t>Can save the lookup in the App it was created in(inside of splun's software, this is the default option)</t>
  </si>
  <si>
    <t>Can save the lookup in the system's machine, in a directory</t>
  </si>
  <si>
    <t>over</t>
  </si>
  <si>
    <r>
      <t>The 'over' clause can be ignored - Its purpose is to let us specify which field will be the 'x' axis, but we can do the same using this 'by &lt;X-field&gt;, &lt;Y-field&gt;' and we get the same results, because the first field after the 'by' clause will be the 'X' clause(maybe better readability: "</t>
    </r>
    <r>
      <rPr>
        <b/>
        <sz val="10"/>
        <rFont val="Aptos Narrow"/>
        <scheme val="minor"/>
      </rPr>
      <t xml:space="preserve">chart </t>
    </r>
    <r>
      <rPr>
        <sz val="10"/>
        <rFont val="Aptos Narrow"/>
        <family val="2"/>
        <scheme val="minor"/>
      </rPr>
      <t xml:space="preserve">some statistic </t>
    </r>
    <r>
      <rPr>
        <b/>
        <sz val="10"/>
        <rFont val="Aptos Narrow"/>
        <scheme val="minor"/>
      </rPr>
      <t xml:space="preserve">over </t>
    </r>
    <r>
      <rPr>
        <sz val="10"/>
        <rFont val="Aptos Narrow"/>
        <family val="2"/>
        <scheme val="minor"/>
      </rPr>
      <t xml:space="preserve">the x-axis </t>
    </r>
    <r>
      <rPr>
        <b/>
        <sz val="10"/>
        <rFont val="Aptos Narrow"/>
        <scheme val="minor"/>
      </rPr>
      <t xml:space="preserve">field </t>
    </r>
    <r>
      <rPr>
        <sz val="10"/>
        <rFont val="Aptos Narrow"/>
        <family val="2"/>
        <scheme val="minor"/>
      </rPr>
      <t xml:space="preserve">and group </t>
    </r>
    <r>
      <rPr>
        <b/>
        <sz val="10"/>
        <rFont val="Aptos Narrow"/>
        <scheme val="minor"/>
      </rPr>
      <t xml:space="preserve">by </t>
    </r>
    <r>
      <rPr>
        <sz val="10"/>
        <rFont val="Aptos Narrow"/>
        <family val="2"/>
        <scheme val="minor"/>
      </rPr>
      <t xml:space="preserve">some other </t>
    </r>
    <r>
      <rPr>
        <b/>
        <sz val="10"/>
        <rFont val="Aptos Narrow"/>
        <scheme val="minor"/>
      </rPr>
      <t>field</t>
    </r>
    <r>
      <rPr>
        <sz val="10"/>
        <rFont val="Aptos Narrow"/>
        <family val="2"/>
        <scheme val="minor"/>
      </rPr>
      <t>")</t>
    </r>
  </si>
  <si>
    <t>Panels are similar to reports, but differ in the fact that they belong to something bigger which gives them meaning(the dashboard), while the reports are indepent</t>
  </si>
  <si>
    <t>Has a search job that is executed everytime the dashboard is opened by a user</t>
  </si>
  <si>
    <t>A permission lets the user who has it the power to be able to view, modify or create objects, and the access to services like apps</t>
  </si>
  <si>
    <t>Controls wether an user can share an object to an app or globally</t>
  </si>
  <si>
    <t>A permission level set as 'Owner' means a knowledge object that is private, and only the owner can see it and modify it(although admins can also access this private object)</t>
  </si>
  <si>
    <t>Controls wether an user can access a specific App</t>
  </si>
  <si>
    <t>Controls wether an user can read or write a knowledge object</t>
  </si>
  <si>
    <t>Read/write</t>
  </si>
  <si>
    <t>Controls wether an user can set if a knowledge object is readable or writable from which users/roles/permissions</t>
  </si>
  <si>
    <t>Establishes where can users share their knowledge objects(See the definition for 'Share' for details about how sharing and accesibilitty works</t>
  </si>
  <si>
    <t>Controls wether an user can access a specific data from splunk(like which indexes this user can get data from)</t>
  </si>
  <si>
    <t>Pivot</t>
  </si>
  <si>
    <t>Can perform searches over data model objects</t>
  </si>
  <si>
    <t>Grapical interace tool to build searches more interactively, alllowing the creation of reports, tables, charts and visualizations without complex SPL</t>
  </si>
  <si>
    <t>Affects the way business operations work and what they are capable of doing, adding, modifying or erasing certain operations from the process</t>
  </si>
  <si>
    <t>Power user</t>
  </si>
  <si>
    <t>Can create knowledge objects and share them only at app-level</t>
  </si>
  <si>
    <t>Can edit the read or write permissions for users over objects they created</t>
  </si>
  <si>
    <t>Can edit the read or write permissions for roles over objects they created</t>
  </si>
  <si>
    <t>Role</t>
  </si>
  <si>
    <t>By default, power users have write permissions over objects shared at app level</t>
  </si>
  <si>
    <t>Receiver endpoint</t>
  </si>
  <si>
    <t>This is an endpoint which receives data(things like logs) and is the ingested by an indexer in splunk, to covnert the data passed to the endpoint into splunk events</t>
  </si>
  <si>
    <t>Recommended for reports to follow naming standards so that they are easily accesible and provide value without digging much deeper, like '&lt;Department&gt;-&lt;ReportKind&gt;-&lt;TinyDescription&gt;</t>
  </si>
  <si>
    <t>Recommendation</t>
  </si>
  <si>
    <t>Since reports run continuously the queries written, they may be hindering the performance and manage their resources</t>
  </si>
  <si>
    <t>Scheduled report</t>
  </si>
  <si>
    <t>Can have 'Actions', which are run everytime it updates(according to its schedule), and an action can involve very significant things such as scripts, and should be handled with care</t>
  </si>
  <si>
    <t>This object must have permissions to run actions</t>
  </si>
  <si>
    <t>Each report has a search job that updates the report</t>
  </si>
  <si>
    <t>Since they are knowledge objects, reports run the search queries according to the owner or user who set it up(where this inherits the permissions of the owner, or the current user that executes it)</t>
  </si>
  <si>
    <t>Can be scheduled to run at a specific time, and also configure how much time this can be delayed when the scheduled time is reached, in case there are other running tasks, and prevent needless strain on the system performance</t>
  </si>
  <si>
    <t>Schedule window</t>
  </si>
  <si>
    <t>Configuring the schedule window to 'Auto' will let Splunk select the best moment to execute the report(like running the search when there is low demand and not many searches currently being run)</t>
  </si>
  <si>
    <t>A report can be changed its mode into 'Embedded report', which has some effects on the report, the main goal of this letting the report be available to anyone, by having it in a HTML elemnt that can be inserted in any web app</t>
  </si>
  <si>
    <t>Can be accelerated only by the users with the 'schedule_search' privilege(which is default in power users)</t>
  </si>
  <si>
    <t>Can be accelerated and converted into accelerated reports</t>
  </si>
  <si>
    <t>Accelerated report</t>
  </si>
  <si>
    <t>Uses and creates automatically generated summaries of data, which accelerate the selected report to accelerate</t>
  </si>
  <si>
    <t>return</t>
  </si>
  <si>
    <t>Command that returns the raw data of a search or command, that can be used as part of an AND operation for filtering of data(returning the data as key-value pairs, intended to be used in subsearches or passing them to searches)</t>
  </si>
  <si>
    <t>Command that allows the usage of RegEx in a field in a piped search(its better to use any field over the _raw field for performance), example in addnotes</t>
  </si>
  <si>
    <t>Roles are set of permissions that grant acces rights to objects</t>
  </si>
  <si>
    <t>Is a capability some other objects have(like reports or alerts) that let them execute search jobs automatically over a period of time in intervals</t>
  </si>
  <si>
    <t>Operate and execute search jobs over a finite period of time</t>
  </si>
  <si>
    <t>Applies its queries to the splunk event objects through various  means, the data is also indexed by 4 main components of splunk events(index, Host, Source and Sourcetypes)</t>
  </si>
  <si>
    <t>Each query performed in the splunk app craetes a search job, which processes and interacts with multiple components to retrieve the requested data</t>
  </si>
  <si>
    <t>Uses the Search Processing Language(SPL) or Splunk Search Language(SSL) to get the and query the data</t>
  </si>
  <si>
    <t>Can execute several kinds of commands, where each command Is separated by pipes( | ), like this "index=main status=404 | stats count by uri"</t>
  </si>
  <si>
    <t>Can generate reports from the queries done</t>
  </si>
  <si>
    <t>Uses fields to filter, search and group data from the search results</t>
  </si>
  <si>
    <t>Can create extracted fields from the raw data from the query results</t>
  </si>
  <si>
    <t>There are several ways to perform searches, but mainly 3, smart, fast/ad hoc, verbose, which are deployed depending on the context</t>
  </si>
  <si>
    <t>It’s the search query that will perform a search job executed by the SPL, where the results are then used by several things, ranging from the basic and ad hoc exeuction of queries, to the usage of searches performed by knowledge objects like reports and such</t>
  </si>
  <si>
    <t>Commonly used by diverse kinds of knowledge objects, which run the searches and get the formatted results they need, like reports or dashboards</t>
  </si>
  <si>
    <t>Can use macros to reduce the search string with the search query in the macro</t>
  </si>
  <si>
    <t>Can create new fields in their own context which can be used for further filtering and event manipulataion</t>
  </si>
  <si>
    <t>Searches become WAY more efficient, when we use filters in them, where we may have a search that returns an output, but we can add a filter, and still get the same result, but much faster</t>
  </si>
  <si>
    <t>Searches have an order where they process the knowledge objects that process fields(specified in the image in addnotes),which explains which objects can be used alongside other, where a calculated field cant use a lookup, because it is computed afterwards</t>
  </si>
  <si>
    <t>Operation order</t>
  </si>
  <si>
    <t>Can be saved as alerts</t>
  </si>
  <si>
    <t>Can return statistical values from the events(which are just the metrics or numeric values that can provide more value)</t>
  </si>
  <si>
    <t>Statistical value</t>
  </si>
  <si>
    <t>Can be executed in real time, meaning it will get all the events CONTINUOUSLY, but in a specified window, from getting all the events ingested from the past 30 seconds up to 15 minutes(but are VERY intensive, much more than scheduled reports)</t>
  </si>
  <si>
    <t>Real time data</t>
  </si>
  <si>
    <t>Mostly the searches regarding time worry about multiple factors about
-Where does an event comes from
-The events are narrowed down to a period of time(earliest &amp; latest OR the button in the search specifying the range)
-The events must be grouped in minutes, hours or days(bin, OR span=1d)</t>
  </si>
  <si>
    <t>Time bounding display</t>
  </si>
  <si>
    <t>Searches that want formatted results, tend to over use the 'eval' command and use many functions to transform raw fields into columns for a transforming command like 'strftime', as done in the search in addnotes, the scenario was: 'Scenario: The Network team would like to see the pattern of server errors over the last week compared
to the daily average from 1 month ago through yesterday.
Use the timechart command and time functions to fulfill the scenario request.'</t>
  </si>
  <si>
    <t>Time format display</t>
  </si>
  <si>
    <t>Searches can use for loops and cycles inside their searches when someone wants to modify a string in their fields and columns of their results, for more context and scenario is in addnotes
Scenario: Sales wants a detailed report of successful online sales from the previous business week
with information about daily sales totals, number of units sold, and the average sale amount.
Use the timechart command to calculate statistics grouped by time and use the eval
command to format your results.</t>
  </si>
  <si>
    <t>Field string manipulation</t>
  </si>
  <si>
    <t>The results returned from searches mainly appear in the events tab view</t>
  </si>
  <si>
    <t>When performing transforming commands, we should be aware of being capable of using multiple fields in the same transforming command</t>
  </si>
  <si>
    <t>Multiple fields aggregation</t>
  </si>
  <si>
    <t>Most frequently, searches that you see that were done by others and are finished often involved a bottom-up process going from a bare bones search that fulfilled the minimum requireements from what was wanted, and then it was built on top of it formatting, limits, visualization, style, etc</t>
  </si>
  <si>
    <t>Search construction</t>
  </si>
  <si>
    <t>When reading a requirement of a search, we must identify first:
1. Identify the granularity at which the objects(nouns) are(like POST and GET are at the same level)
2. Figure out how many fields are there by counting how many levels are present
3. Differentiate when 2 fields may be actually 1 field or viceversa, then HOW are those fields manipulated(like one field groups another field)</t>
  </si>
  <si>
    <t>Search creation</t>
  </si>
  <si>
    <t>By default, there is a command implicitly applied which is the 'search' command, to every search we run, but that command can be replaced by other commands by starting the search with the pipe'|' instead of instantly writing the query, and write only generative commands(like lookups, because they are more low level than other commands, example in addnotes)</t>
  </si>
  <si>
    <t>Implicit search command</t>
  </si>
  <si>
    <t>Can create lookups from search queries with 'outputlookup' command(useful for other kinds of searches with specific data and an easy and quick way to solve that, but won't be updated, although we can save the search as a report which runs this search frequently and thus we have a lookup that can be updated)</t>
  </si>
  <si>
    <t>Searches that involve the words 'and' or 'but' tend to mean the combination/union(or also some sort of exclusion like INNER JOIN) of 2 or more searches, which may include the usage of subsearches, where we get from the bigger side of the search, a part of datta or subset that means the other part(mage in addnotes)</t>
  </si>
  <si>
    <t>Subsearch</t>
  </si>
  <si>
    <t>Jobs generated by searches can be viewed in the web app interface as a buttont below the search text field, alongside the search mode selector, which give details about what were the actions of the search and results, as seen in the image in addnotes, useful for debugging</t>
  </si>
  <si>
    <t>It is better to use the 'OR' and the 'IN' operators rather than the wildcard, and use commands that specify precisely what we want rather than excluding the events we don’t want</t>
  </si>
  <si>
    <t>Query creation for quick results</t>
  </si>
  <si>
    <t>Frequently there are multiple searches happening at the same time because of reports, dashboards, alerts, etc, so these searches should be managed and supervised frequently</t>
  </si>
  <si>
    <t>Concurrent searches</t>
  </si>
  <si>
    <t>Can use the 'acceleration' only through the 'tstats' generative command, where it gets event data but from accelerated event searches instead of the indexer's raw data</t>
  </si>
  <si>
    <t>Ad hoc searches(the ones made in the web app interface) CANT use summary indexes</t>
  </si>
  <si>
    <t>Incapability</t>
  </si>
  <si>
    <t>A search can access summarized data through a 'workaround' by using the 'tstats' command, which only accesses tsidx files to get results and process data(but only return results as statistics, and only can use fields INSIDE those tsidx files)</t>
  </si>
  <si>
    <t>When trying to filter data(specially based on fields over other fields), we must use the 'where' command instead of other commands like another 'search' command, by the fact those other commands wouldn’t be able to perform the same things as the where command(like field to field comparisons)</t>
  </si>
  <si>
    <t>where</t>
  </si>
  <si>
    <t>Search and command processing</t>
  </si>
  <si>
    <t>This is a process in the search head which determines how a search is received and then read from left to right, then the commands must be processed by checking if the first commands from the search can be executed first at indexers, and the rest of the commands must be executed at the search head(when we get all our results from the first commands)</t>
  </si>
  <si>
    <t>Commands are selected to run either on the indexer or the search head based on if the first commands can be executed on the indexers, and then after finding the first command that cant be executed at the indexer, its then executed at the search head(because most likely that command requires data needed when it has the results from previous commands2 like the 'sort' command)</t>
  </si>
  <si>
    <t>The search (search... | lookup... | where... | eval... | sort... | where... |…) has the first 4 commands as distributable streaming commands that can all be run on the indexers, but the 'sort' command isnt and needs all the events for himself beforehand, and thus makes the remainder of the search now run in the search head</t>
  </si>
  <si>
    <t>Commands that are run at the indexer are most often commands that only need the data in indexers and don’t need to use fields not available at ingest time or other complex operations, which are preferred because of their efficiency</t>
  </si>
  <si>
    <t>Commands that are run at the search head require fields created at search time and use complex operations that involve data in certain transformations like the 'sort' command, and after a command needs to run here, then all reamining commands must run in the search head, even though they can run on the indexer</t>
  </si>
  <si>
    <t>Splunk component that somply receives searches and distributes them across the indexers</t>
  </si>
  <si>
    <t>The search head after retrieving the results from the indexers, it returns a special view of data using the splunk events obtained</t>
  </si>
  <si>
    <t>Can access and request data from multiple indexers, select which indexers to draw data from, process the responses received from them, and compiles the final result from the query</t>
  </si>
  <si>
    <t>Can be detached from the splunk web app and work in a distributed system to obtain scalability and distribute query load</t>
  </si>
  <si>
    <t>Distributed system</t>
  </si>
  <si>
    <t>After receiving the search job, it parses the query and determines from that which indexes to look for and use</t>
  </si>
  <si>
    <t>The result from the search head can also contain extra data apart from the splunk events, which is based off from those events, like aggregated data or computed metrics</t>
  </si>
  <si>
    <t>In charge to perform the search requests(which is received by indexers)</t>
  </si>
  <si>
    <t>Search request</t>
  </si>
  <si>
    <t>Create</t>
  </si>
  <si>
    <t>Perform search requests after receiving the search string, where it looks for the right indexers that do contain the data needed</t>
  </si>
  <si>
    <t>Use</t>
  </si>
  <si>
    <t>Merges the results from the search and returns them back to the user with the right format</t>
  </si>
  <si>
    <t>Results merge</t>
  </si>
  <si>
    <t>Some kinds of commands are processed by the search head instead of the indexer</t>
  </si>
  <si>
    <t>Can be a bottleneck in the architecture because searches tend to accumulate more data than what is stored in indexes and decrease performance</t>
  </si>
  <si>
    <t>Can store summary indexes instead of storing them at indexers to increase performance</t>
  </si>
  <si>
    <t>Has a special process to process searches and commands that can be run on indexers, search head, summary indexers, etc, where there are commands run first over other commands, and a special process to then merge the results and return them to the user</t>
  </si>
  <si>
    <t>When a search job is created, it is sent to the search head</t>
  </si>
  <si>
    <t>Can access knowledge objects depending on the permissions it has</t>
  </si>
  <si>
    <t>INHERIT the permissions that the executer(user or object) has</t>
  </si>
  <si>
    <t>Is a request or task that accesses stored data, to retrieve, process or analyze the data in a certain way(according to the serach query from the SPL)</t>
  </si>
  <si>
    <t>Some comon tasks for search jobs are parsing, indexing of data, search command application, filtering results and returning them to the user</t>
  </si>
  <si>
    <t>Can be created and executed through search queries from users</t>
  </si>
  <si>
    <t>Executed by</t>
  </si>
  <si>
    <t>Can be created and executed through scheduling by other objects that can request data(like reports)</t>
  </si>
  <si>
    <t>Can be created and executed through alerts</t>
  </si>
  <si>
    <t>Follow the splunk language processing to be executed</t>
  </si>
  <si>
    <t>Can be created and executed by reports</t>
  </si>
  <si>
    <t>Can be created and executed by panels from dashboards</t>
  </si>
  <si>
    <t>Can be created and executed from dashboards whenever a user accesses one</t>
  </si>
  <si>
    <t xml:space="preserve">Search jobs las up to 10 minutes </t>
  </si>
  <si>
    <t>Can be saved as reports after executing a query and obtaining the results</t>
  </si>
  <si>
    <t>Can be saved as dashboards after executing a query and obtaining the results, either by creating a dashboard, or adding the results to another dashboard</t>
  </si>
  <si>
    <t>Its format can vary depending on the commands(concretely the transforming commands) we apply to the search, by default the results</t>
  </si>
  <si>
    <t>Has an events tab, with the events that were returned by the serach alongside their raw info and the fields the search generated(interesting fields)</t>
  </si>
  <si>
    <t>Has a statistics tab filled when the search used transforming commands and returned</t>
  </si>
  <si>
    <t>Has a visualization tab when the search returned statistical values from transforming commands in the serach and siplays them as charts</t>
  </si>
  <si>
    <t>When we talk about sharing an object In splunk, we are actually sharing it to 3 levels(owner-levl, app-level- global-level), where each level defines if it is VISIBLE to an user that has the appropiate permission to access that level(given by roles or permissions)</t>
  </si>
  <si>
    <t>Shared objects at owner level is automatic, and means only the creator of something can access it</t>
  </si>
  <si>
    <t>Shared objects at app level is given, and means only users with the app permission can access objects shared to that app</t>
  </si>
  <si>
    <t>Shared objects at gloval level is given, and means any user can access objects shared to splunk</t>
  </si>
  <si>
    <t>When something is shared at app-level(or global level), the user(which may be a power or admin user) must also configure  which users or roles can read/write the shared object(image in addnotes)</t>
  </si>
  <si>
    <t>Smart search mode</t>
  </si>
  <si>
    <t>If a transforming search is run(one that uses commands to transform data into visualizations or something), user is taken straight to report result table or visualization</t>
  </si>
  <si>
    <t>No event list or timeline is generated if transforming commands are used</t>
  </si>
  <si>
    <t>Timeline</t>
  </si>
  <si>
    <t>Event list and timeline is generated if no transforming commands are used</t>
  </si>
  <si>
    <t>Will behave differently depending on the transforming commands used in the search</t>
  </si>
  <si>
    <t>Lets usage of wildacards, usage -&gt; 'fail*' where the asterisk represents any number of characters after the word</t>
  </si>
  <si>
    <t>Wildcard</t>
  </si>
  <si>
    <t>Refers to the 'SPL, Search Processing Language', which seldom times can also be referred to as 'Splunk Search Language'</t>
  </si>
  <si>
    <t>Does not discriminate lowercase from uppercase</t>
  </si>
  <si>
    <t>Case</t>
  </si>
  <si>
    <t>Has an order of how logical operations are done, from top to bottom priority: 1. NOT - 2. OR - 3. AND</t>
  </si>
  <si>
    <t>Logical operation</t>
  </si>
  <si>
    <t>Parenhteses can change the priority of operations(e.g. 'failed NOT (success OR accepted)')</t>
  </si>
  <si>
    <t>Each space counts as an implicit AND operation</t>
  </si>
  <si>
    <t>Space</t>
  </si>
  <si>
    <t>To get results with 2 or more words with a specific format, you can use comillas where 'failed password' would look for events with the words contained in the same event, but written anywhere, whereas doing '"failed password"' with comillas will look for those words exactly adjacent after the other</t>
  </si>
  <si>
    <t>Comilla</t>
  </si>
  <si>
    <t>We can see the regex generated by some comands like 'erex' in the 'Job' button in the web app in the search app(button in the bottom right corner in the image in addnotes)</t>
  </si>
  <si>
    <t>Regex</t>
  </si>
  <si>
    <t>The AND and OR operators can be a little tricky to distinguish, where the first one will demand a set of words to appear TOGETHER in the same event, whereas the latter lets one or the other appear without the presence of the other word(explained in addnotes)</t>
  </si>
  <si>
    <t>Operators difference</t>
  </si>
  <si>
    <t>Doing (failed password OR "failed password") is VERY different from doing (failed OR password OR "failed password"), because the first one wants events that, have "failed" AND "password" in the same event OR the words "failed password" in the event, whereas the last one wants events that have any of the 3 words, to appear in the events, WITHOUT appearing alongside other words</t>
  </si>
  <si>
    <t>Lets organizations to pinpoint the operations where problems not just could arise, but just happened when we log and process the information of all the operations, and filter out the ones with problematic characteristics(which may have come from customer reports of problems or such)</t>
  </si>
  <si>
    <t>Operation</t>
  </si>
  <si>
    <t>Objective</t>
  </si>
  <si>
    <t>Manage and manipulate large amounts of machine data</t>
  </si>
  <si>
    <t>Machine data</t>
  </si>
  <si>
    <t>Has the intention to achieve ways of idenifying and formulating metrics that answer to specific questions based on the data available, with metrics like Mean Time To Resolution, and other quality assurance metrics</t>
  </si>
  <si>
    <t>Focuses on generating metrics out of business processes to optimize processes, monitor them and measure them</t>
  </si>
  <si>
    <t>Able to generate alerts to administrators according to the situtation in case there is something that needs attention</t>
  </si>
  <si>
    <t>Generates interactive graphics and dashboards to present data in multiple formats</t>
  </si>
  <si>
    <t>Data presentation</t>
  </si>
  <si>
    <t>Able to process real time data passing through the machines and business, and receiving it, processing it, and presenting it in a valuable format</t>
  </si>
  <si>
    <t>Splunk viewpoint is about managing large amounts of data, that come from different sources and kinds of information generated from computer devices(such as user acces logs, security network logs, server applications logs, etc), and create a value</t>
  </si>
  <si>
    <t>Manage and manipulate large amounts of business data, like business processes, sales, account changes, customer activity and other kinds of reports</t>
  </si>
  <si>
    <t>Business data</t>
  </si>
  <si>
    <t>Views business processes from an organization in an IT way, as in analyzing them thorugh metrics and data, in order to optimize the business processes, and know their true value</t>
  </si>
  <si>
    <t>Check this splunk forum web site to get test data for splunk: https://community.splunk.com/t5/Knowledge-Management/Where-to-download-data-for-use-to-practice-learn-splunk/m-p/309398</t>
  </si>
  <si>
    <t>Test data</t>
  </si>
  <si>
    <t>Has a sourcetype of the data, which lets splunk know how to transform and manipulate this data with the correct parsing rules</t>
  </si>
  <si>
    <t>Sourcetype</t>
  </si>
  <si>
    <t>Its formata is a series of key-value pairs representing the various fields this is composed of(example in AddNotes)</t>
  </si>
  <si>
    <t>Key value pair</t>
  </si>
  <si>
    <t>{
    "time": "2024-11-02T12:34:56.789Z",
    "host": "server01",
    "source": "/var/log/syslog",
    "sourcetype": "syslog",
    "event": {
        "message": "User logged in",
        "user": "jdoe",
        "ip": "192.168.1.10"
    }
}</t>
  </si>
  <si>
    <t>This is the main form of data in splunk which is indexed and filtered by</t>
  </si>
  <si>
    <t>Is the propietary format from splunk, used to store data, representing the most basic form of data in Splunk, like the atom in the data context</t>
  </si>
  <si>
    <t>Has the event data or content, which is the actual data we are interested, and comes in any form(XML, JSON, plain text, etc)</t>
  </si>
  <si>
    <t>Content</t>
  </si>
  <si>
    <t>Has its own Index ID, which determines from which Indexer this data is stored at</t>
  </si>
  <si>
    <t>Has the kind of data source this data came from</t>
  </si>
  <si>
    <t>Events are logged with timestamps in the "_time" field, which is a very important field as it is one of the default fields in ALL splunk events</t>
  </si>
  <si>
    <t>Has the IP address of the machine from which the data came from</t>
  </si>
  <si>
    <t>Host</t>
  </si>
  <si>
    <t>At creation, the raw data to be ingested will be assigned the current system timestamp calculated by splunk, but if there is a timestamp inside the raw data, splunk will process that instead of the calculation and convert the data that contains this timestamp into an event</t>
  </si>
  <si>
    <t>May define the policies that the organization must ensure from the standards the organization chose to follow</t>
  </si>
  <si>
    <t>Its just a value from a field(the key-value pairs from the splunk events), but it’s a numeric type instead of a string or other types, which lets users use the values to generate more data out from them and create visualizations objects, statistics, data models, etc</t>
  </si>
  <si>
    <t>Mainly manipulated by the splunk language processing to create the different kinds of objects for visualizations from the splunk events</t>
  </si>
  <si>
    <t>The 'Statistics' tab is available when performing transforming commands, where this tab is filled with the fields specified in the commands, and are used a the columns in the statistics table generated</t>
  </si>
  <si>
    <t>The 'Statistics' tab is available when performing transforming commands</t>
  </si>
  <si>
    <t>Displays the events transformed as a table, where the columns are assigned by the user according to the fields passed to the transforming function, and each row is filled with the results of the aggregation function performed</t>
  </si>
  <si>
    <t>Table format</t>
  </si>
  <si>
    <t>The statistics tab is mainly generated by the COLUMNS the user specified, which are the fields or grouping of fields the user specified in the search commands, and differ when using commands like 'stats'(which places only field NAMES in the columns) or 'chart'(which places field VALUES in the columns except the first one)</t>
  </si>
  <si>
    <t>Column driven</t>
  </si>
  <si>
    <t>Can format the results in its table with cell/table formatting(like using hetamap in each cell for high-low values) and also add a new row of totals like a pivot</t>
  </si>
  <si>
    <t>The statistics format is a table, but a special table which requires the user to provide the 'x' and 'y' axis, which then will be stored in the table, with the 1st column as the 'x' axis and the rest of the columns as the 'y' axis(which is useful to make visualizations)(explained in addnotes)</t>
  </si>
  <si>
    <t>stats</t>
  </si>
  <si>
    <t>Transfroming command that has more leniency than chart or timechart commands, allowing use to use multiple fields and multiple aggregation functions that the other commands cant allow</t>
  </si>
  <si>
    <t>stats list</t>
  </si>
  <si>
    <t>The stats list command is able to display a column with the fields that may be hierarchized in another field, and with this we can display in each cell all the fields explicitly rather than one by one, as shown in the image in addnotes</t>
  </si>
  <si>
    <t>Multvalue</t>
  </si>
  <si>
    <t>Streaming commands can be converted into non streaming when being applied after transforming commands(like the eval or rename commands which become non streaming)</t>
  </si>
  <si>
    <t>Due to the nature of streaming commands, they can process each event either in the Search Head, or in the Indexer, meaning that they can be centralized(Search Head) or distributed(Indexer)</t>
  </si>
  <si>
    <t>Can be centralized streaming commands, where the transformations are applied only in the search head, and cant be distributed across different indexers, but are centralized in the search head requesting the events(e.g.head, streamstats, some modes of dedup and cluster)</t>
  </si>
  <si>
    <t>Streaming command centralized</t>
  </si>
  <si>
    <t>Can be distributed streaming commands, where commands are applied at the indexer, improving efficiency and also letting us apply these operations simultanously on various indexers(e.g. eval, fields, rename, rex, where)</t>
  </si>
  <si>
    <t>Streaming command distributed</t>
  </si>
  <si>
    <t>These are searches inside searches that return the fields retrieved to the main search like any regular search, thus they must be used in an ueful manner rather than just another command because of their performance implicaitons(like needing a form of raw data that other commands can't give but a pretty low level command can, like doing [inputlookup knownusers.csv], which cant be used normally in a regular search(example in addnotes)</t>
  </si>
  <si>
    <t>Are useful when filtering data, when we use them to get small amount of specific data to later unite them in the outer search(but their format to be used is somewhate strict since it should return the exact field names as the ones in the outer search)</t>
  </si>
  <si>
    <t>Must start with generating commands(like the 'search' command or 'tstats') and be inside square brackets</t>
  </si>
  <si>
    <t>Are always executed first than the outer search</t>
  </si>
  <si>
    <t>The results of a subsearch are automatically appended to the original search with the AND operator(which basically makes the subsearch the same as using 'myField' but within square brackets(DONT use the 'search' command since it does not work that good, if you must just use the search command as is in the current search), image of exemplification in addnotes, where the subsearch contains the field 'user', and because we already have the 'users' field in the regular search(MANDATORY), we can combine them with the ones in the lookup)</t>
  </si>
  <si>
    <t>AND operator</t>
  </si>
  <si>
    <t>Are basically a field generator, where we can get new fields in the outer search to operate with</t>
  </si>
  <si>
    <t>Are best used with the 'return' command so that we can edit and reformat the fields returned for the outer search to use</t>
  </si>
  <si>
    <t>When using this in a search that is in real time, the subsearch wont be real time, instead it will get the results from ALL TIME, which makes very slow the actual search, so its recommended to use time modifiers to match the scope at which the real time search is looking for data</t>
  </si>
  <si>
    <t>Can be replaced by transforming commands like 'eval' and 'stats', which increase performance a lot</t>
  </si>
  <si>
    <t>Can only return up to 10 000 events</t>
  </si>
  <si>
    <t>Return event limit</t>
  </si>
  <si>
    <t>It is a way to store data from searches that summarize events into the statistics format, thus storing the results instead of getting and generating them everytime, so that searches get results faster(also known as "acceleration") when they only need specific data we know they will request</t>
  </si>
  <si>
    <t>Cache</t>
  </si>
  <si>
    <t>Are stored in the indexer as multiple file chunks by time</t>
  </si>
  <si>
    <t>File chunk</t>
  </si>
  <si>
    <t>Update their contents every 10 minutes by running the search that requested the acceleration or was configured</t>
  </si>
  <si>
    <t>Can be shared to other users if they have access to the search or report that this summary index was created on</t>
  </si>
  <si>
    <t>Require that the user has the appropiate permissions to create summaries or accelerate searches/reports</t>
  </si>
  <si>
    <t>Can be created manually or through acceleration of searches and reports</t>
  </si>
  <si>
    <t>If the reports that use this summary are deleted, this summary will be deleted as well automatically by splunk</t>
  </si>
  <si>
    <t>Deletion</t>
  </si>
  <si>
    <t>Their usage can increase storage since some summary indexes will straight up copy the data from other indexes and place them in another place</t>
  </si>
  <si>
    <t>Storage</t>
  </si>
  <si>
    <t>Can store summarized event searches in such a way that helps large-scale analysis, where storing searches that get statistics from a log of servers over a long time and make a report considering data accumulated over a whole year can help the reports and searches that want that be run faster than by having just the raw events in the indexers</t>
  </si>
  <si>
    <t>Large-scale analysis</t>
  </si>
  <si>
    <t>Must include a transforming command</t>
  </si>
  <si>
    <t>Any streaming command must be used before the transforming command</t>
  </si>
  <si>
    <t>Any non streaming command must be used after the transforming command</t>
  </si>
  <si>
    <t>Cant have too much events stored, where the creation of the summary wont be made, this is calculated by splunk where if the summary creation will contain an amount of events that exceed the 10% of the bucket size in the splunk deployment, then splunk wont create the summary, and will suspend summary creaation for 24 HOURS, AND this is NOT notified</t>
  </si>
  <si>
    <t>Suspend summary</t>
  </si>
  <si>
    <t>Some summary files can be stored in the search head rather than the indexer, this is the recommended option when creating summaries through the web app interface</t>
  </si>
  <si>
    <t>Some summary files can be stored in the indexer</t>
  </si>
  <si>
    <t>Consist of .tsidx files(Time-Series Index Files), which are CRUCIAL for the functioning of summaries, because of their indexing functionality, indexing each search term to the actual events(image in addnotes ilustrating its functioning)</t>
  </si>
  <si>
    <t>Tsidx</t>
  </si>
  <si>
    <t>Are updated every 5 minutes(where the actual Tsidx files are updated every 5 minutes)</t>
  </si>
  <si>
    <t>The table command converts the output of a search into tabulated format, where the fields passed to it are now presented in a table fashion(example in addnotes)</t>
  </si>
  <si>
    <t>Can use the addtotals command to add columns in the same search and add the result as another column</t>
  </si>
  <si>
    <t>addtotals</t>
  </si>
  <si>
    <t>Tag</t>
  </si>
  <si>
    <t>Useful and basic earlites and latest time operations in addnotes</t>
  </si>
  <si>
    <t>Time manipulation and visualization with rename of fields</t>
  </si>
  <si>
    <t>Time abreviations</t>
  </si>
  <si>
    <t>Commands can snap time to round down the filter and get a more clearer filtering(operations can be performed too like "@d+3h" would mean to see events at start of day but add 3 hours)
For example, if the current time is 2:25 PM, then:
-180m would bring you to 11:25 AM.
-@h would snap that time to 11:00 AM, so the search would start from 11:00 AM.</t>
  </si>
  <si>
    <t>Is the "_time" field</t>
  </si>
  <si>
    <t>Are represented in the events as UNIX or Epoch time like "1619736430", which can mean "Thu, 29 Apr 2021 20:14:56 GMT"</t>
  </si>
  <si>
    <t>They are the most efficient field to filter events</t>
  </si>
  <si>
    <t>Its interpreted by the splunk web app with the correct timezone  the current user is viewing it according to its configuration</t>
  </si>
  <si>
    <t>Timezone</t>
  </si>
  <si>
    <t>When filtering timestamps, we can use abreviations to get specific and more advanced time filter, see image in addnotes, where the image takes into account it is 9:45:00</t>
  </si>
  <si>
    <t>Transactions have additional fields when compared to events, like the total duration, event count, first and last event in the transaction</t>
  </si>
  <si>
    <t>May hinder performance when creating a transaction with unoptimized fields</t>
  </si>
  <si>
    <t>Transactions are created at the query time, not at indexing nor are stored, they just group events</t>
  </si>
  <si>
    <t>Can generate visualizations and graphs from the queries done</t>
  </si>
  <si>
    <t>In Splunk, a transforming command is a type of search command that not only retrieves events from the index but also transforms or aggregates the data in some way. These commands are typically used for data processing, aggregation, and statistical calculations.</t>
  </si>
  <si>
    <t>In Splunk, a transforming command is a type of search command that not only retrieves events from the index but also transforms or aggregates the data in some way which can be seen in the results. These commands are typically used for data processing, aggregation, and statistical calculations.</t>
  </si>
  <si>
    <t>Everytime we are going to apply transforming commands to get statistical values and visualizations, we MUST first filter out the unnecessary fields that we wont use, so that when it’s the transforming command turn, they havean easy job to work with the data(example in addnotes using the 'fieldname=*' syntax)</t>
  </si>
  <si>
    <t>Transforming commands like "sum, count, etc" receive the data they are passed and will also require the column they will be grouping the data, because that is what they do, they AGGREGATE the data(like applying sum() to the "price" column) and then group the data accroding to another column(like "product")</t>
  </si>
  <si>
    <t>The transforming commands can take ANY kind of field(be it internal, exctracted, generated, etc)</t>
  </si>
  <si>
    <t>Can create MORE fields out of other fields(like the 'iplocation' command which gets the 'lon' and 'lat' fields out of an IP field, which are later used by the 'geostats' command for visualization)</t>
  </si>
  <si>
    <t>The results returned from these commands are found in the statistics tab view</t>
  </si>
  <si>
    <t>Can use multiple fields in the same command like '| count by vendor_action, src_ip', where you group and count the events based on those fields. This will show the number of occurrences grouped for each combination of vendor_action and src_ip values</t>
  </si>
  <si>
    <t>Most transforming commands(like chart, stats, top, rare) have the particularity that when being visualized in a chart, the 'x' axis will ALWAYS be the First Column, and the rest of columns would be represented as the 'y' axis</t>
  </si>
  <si>
    <t>The transforming commands that use the first column as the 'x' axis can be specified through the 'over' clause, like ' | chart over &lt;field-to-split-rows&gt;'</t>
  </si>
  <si>
    <t>See the 'Splunk' viewpoint defining this to see more info</t>
  </si>
  <si>
    <t>Info</t>
  </si>
  <si>
    <t>If the field that will represent the x-axis is numeric, use the 'span' clause to 'bucketize' the values(like span=100 =&gt; 100-200, 200-300, 300-400)</t>
  </si>
  <si>
    <t>x-axis</t>
  </si>
  <si>
    <t>Creates the statistics table by specifying the fields to be used as 'x'(first column) or 'y'(other columns) axis in the table</t>
  </si>
  <si>
    <t>Uses fields to populate the columns, using either the field NAME or field VALUE, depending on which field is used for the 'x' axis and 'y' axis(explained in addnotes)</t>
  </si>
  <si>
    <t>Specifies the 'x' axis through the 'over' clause when we pass a field after this clause, or the first field provided in the 'by' clause</t>
  </si>
  <si>
    <t>Specifies the 'y' axis through the second field(or first field in some commands with the 'x' axis already given like 'timechart') provided in the 'by' clause</t>
  </si>
  <si>
    <t>y-axis</t>
  </si>
  <si>
    <t>When we provide more than 3 fields to commands that allow that(like 'stats'), we are basically combining the fields and applying a 'hierarchization' where the first field will start combinig with the second field, and so on, where the order matters, and at the end we see an additional column with the aggregation function results(example in addnotes)</t>
  </si>
  <si>
    <t>Hierarchization</t>
  </si>
  <si>
    <t>The 'stats', 'chart' or similar commands output useful data when used with 'count' or other kinds of aggregation functions, but being able to use the 'values' function(e.g." | stats values(&lt;field&gt;)") too is very vaulable when trying to figure out which aggregation function to use, since this function displays all the different values that a field can take, which is helpful to know more about the data</t>
  </si>
  <si>
    <t>Debugging</t>
  </si>
  <si>
    <t>Many transforming commands are non streaming commands because of their nature to transform data into other things</t>
  </si>
  <si>
    <t>CANT run on indexers</t>
  </si>
  <si>
    <t>Contains 2 main components, the lexicon and posting list(image in addnotes)</t>
  </si>
  <si>
    <t>Lexicon</t>
  </si>
  <si>
    <t>Contains a posting list which is an array of pointers that point each term in the lexicon to the correspondent event in the actual raw data files</t>
  </si>
  <si>
    <t>Posting</t>
  </si>
  <si>
    <t>Any field extracted at index time, shows up in the lexicon as straight up key-value pairs</t>
  </si>
  <si>
    <t>Stores tokens from the event data</t>
  </si>
  <si>
    <t>tstats</t>
  </si>
  <si>
    <t>Generating command that gets statistics fields but from tsidx files instead of event data, letting us get statistics from data with a more dinamic and ad hox style, instead of having preprared searches use those summaries</t>
  </si>
  <si>
    <t>Can also gets statistics fields from data model objects(even if they are not accelerated)</t>
  </si>
  <si>
    <t>It is very fast since it does not read raw event data, as we can also specify to only use summaries when executing with 'summariesonly=true' clause</t>
  </si>
  <si>
    <t>Fast</t>
  </si>
  <si>
    <t>It is required and recommended to use the root dataset of the data model instead of data models that are children, or at least specify the whole lineage(rootDataModel.childDataModel) in the 'from' clause in this command, and throughout this command too</t>
  </si>
  <si>
    <t>Root data model</t>
  </si>
  <si>
    <t>Can only access fields that are stored in the tsidx files or data models fields, and cannot access fields in the indexer nor fields created at search time</t>
  </si>
  <si>
    <t>If we are trying to access fields from data models, we must use the full nomenclature of datasets that lead up to that field starting from the root dataset(because of conflitcts of fields with the same name between other data models that generate them), AND ALSO in the 'from' clause when specifying the dataset, that dataset, on top of containing the root dataset, must also not be 'too deep' in the dataset nomenclature or be a different dataset from what we are actually using, because it can give errors too, so it must be at the same granularity level as the datasets we are going TO USE, as shown in the image in addnotes</t>
  </si>
  <si>
    <t>Data model field</t>
  </si>
  <si>
    <t>Most object users create are private to them(like saved searches or reports, field extractions, tags, etc)</t>
  </si>
  <si>
    <t>User can access to specific apps only by their specified permissions</t>
  </si>
  <si>
    <t>Users can be assigned several roles, with several permissions with them</t>
  </si>
  <si>
    <t>Any user can also be an owner of an object if they created it, which have the ability to modify the sharing settings and grant edit permissions to other users</t>
  </si>
  <si>
    <r>
      <t xml:space="preserve">EVERY interaction with knowledge objects is defined according to their </t>
    </r>
    <r>
      <rPr>
        <b/>
        <sz val="10"/>
        <rFont val="Aptos Narrow"/>
        <scheme val="minor"/>
      </rPr>
      <t xml:space="preserve">permissions and roles </t>
    </r>
    <r>
      <rPr>
        <sz val="10"/>
        <rFont val="Aptos Narrow"/>
        <family val="2"/>
        <scheme val="minor"/>
      </rPr>
      <t>assigned</t>
    </r>
  </si>
  <si>
    <t>Interaction</t>
  </si>
  <si>
    <t>There are only 3 kinds of users with their own set of predefined permissions, namely User, Power User and Admin</t>
  </si>
  <si>
    <t>Fundamentally, users have permissions, which are the actual measures that dictate wether an user can or cannot do anything, to anything in Splunk, this covers a wide range of things, going from wether a user can access a knowledge object, up to the point if they are able to access an App</t>
  </si>
  <si>
    <t>Hard fact</t>
  </si>
  <si>
    <t>By default normal users can only create knowledge objects and edit them, but they cant share, nor say who can write or read it</t>
  </si>
  <si>
    <t>Value</t>
  </si>
  <si>
    <t>Writing only the value an event may contain will return all the events containing that event, and also has an effect on fields where fields are created which contain the value, regardless of their kind, clearly understood in the example in addnotes</t>
  </si>
  <si>
    <t>Field names are case sensitive, and values are not</t>
  </si>
  <si>
    <t>Case sensitivity</t>
  </si>
  <si>
    <t>For values that relate to IP addresses and networking, Splunk has features that let values have standardized formats that represent important concepts in networking(like subnets and such, image in addnotes)</t>
  </si>
  <si>
    <t>Networking</t>
  </si>
  <si>
    <t>Verbose search mode</t>
  </si>
  <si>
    <t>Returns full event list and event timeline for every search</t>
  </si>
  <si>
    <t>Is the format of a search result, that takes fields that contain statistical values and presents them as charts</t>
  </si>
  <si>
    <t>Most visualizations require the search results to be formatted into tables(with the table command) or transforming commands and have at least 2 columns(where the 1st column serves as the x-axis and the rest as y-axis</t>
  </si>
  <si>
    <t>Most visualizations require the search results to be formatted into tables(with the table command) or transforming commands and have at least 2 columns</t>
  </si>
  <si>
    <t>The format of this table is based on 'x' and 'y' axis, which are specified in the transforming command, where the first column is the 'x' axis, and the other columns is the 'y' axis, each axis uses a field specified in the tr. command(also, the first column would contain field values at its rows, and the rest of columns('y' axis') would contain counts of aggregation function according to the 'x' axis)</t>
  </si>
  <si>
    <t>There are several options to choose from to get different layouts of the charts presented, where also in some cases this data display may not be precise, but that is because of the serach commands used and the display layout not being adequate, explained in addnotes</t>
  </si>
  <si>
    <t>Layout problem</t>
  </si>
  <si>
    <t>The visualization charts use the table and convert it to chart by using the first columns as the x-axis, and the rest of columns as the y-axis(example in addnotes, where the timestamp command adds by itself the '_time' column at the first position)</t>
  </si>
  <si>
    <t>Axis</t>
  </si>
  <si>
    <t>Trellis' button in the visualization tab lets us view the data with multiple charts, dividing the data according to the 'y' axis columns(shown in addnotes)</t>
  </si>
  <si>
    <t>Trellis</t>
  </si>
  <si>
    <t>Web app interface</t>
  </si>
  <si>
    <t>The main web app interface in splunk, which presents the splunk events and lets us make queries</t>
  </si>
  <si>
    <t>Presents the splunk events with the timezone according to the users timezone, which must be looked for to check it is set correctly</t>
  </si>
  <si>
    <t>Many knowledge objects can be createdm edited, assigned, etc at the Setting &gt; {option} in the web page(under the 'Knowledge' header), as shown in the image in addnotes</t>
  </si>
  <si>
    <t>Administration</t>
  </si>
  <si>
    <t>Command that lets users to filter events according to some rules, the reason this command is more powerful than other means is because it can work with fields with more ease and also compare between fields, where if we want to check events where a value is higher than another to detect anomalies for example, this command proves useful(image of this example in addnotes)</t>
  </si>
  <si>
    <t>Logic operations have an order of execution, parentheses first, NOT second, AND third, and OR last</t>
  </si>
  <si>
    <t>When debugging a search to know what to output and more about the field values inside events, you can use the 'where' command alongside the 'isnull' and similar commands to get the fields that may contain problems in them</t>
  </si>
  <si>
    <t>Workflow action</t>
  </si>
  <si>
    <t>Use HTTP GET or POST methods to be able to pass data to external sources, or pass back information back to splunk, to perform a secondary search</t>
  </si>
  <si>
    <t>(Image in addnotes) Created in the web app view when searching, where we can click the "Event Actions" button to create a workflow, or expand the "Actions" buttons in each event(near the highlighted mouse in the image)</t>
  </si>
  <si>
    <t>Can be used in the lookup of an IP address everytime an event registers an IP address</t>
  </si>
  <si>
    <t>IP address</t>
  </si>
  <si>
    <t>Use case</t>
  </si>
  <si>
    <t>Can upload data with POST requests to other servers in the internet</t>
  </si>
  <si>
    <t>HTTP</t>
  </si>
  <si>
    <t>When copying parts of existing presentation objects like dashboards, they may be copied and added to other dashboards for example, but they may not have funcitonality to update or related things</t>
  </si>
  <si>
    <t>Is a knowledge object that has a saved search that can be run by anyone that can view it and run the saved search manually(i.e. NO scheduling, but can be scheduled)(as the owner of the report or current user) and can be used in dashboards</t>
  </si>
  <si>
    <t>Can be a scheduled report, which differentiates from normal reports since they run a search automatically constantly and also have more capabilities and mechanisms that define how should they be used</t>
  </si>
  <si>
    <t>Can be converted accelerated reports, which create summary indexes but also disable edition to reports, but makes them faster</t>
  </si>
  <si>
    <t>Cant be edited anymore because of their acceleration</t>
  </si>
  <si>
    <t>Edition</t>
  </si>
  <si>
    <t>Can have implications on performance since they run searches often</t>
  </si>
  <si>
    <t>Recommendations</t>
  </si>
  <si>
    <t>Some users exam recommendations and experience about doing exams (https://www.reddit.com/r/CompTIA/comments/1eqp8of/just_took_the_comptia_network_n10009_with_3_month/)</t>
  </si>
  <si>
    <t>Experience</t>
  </si>
  <si>
    <t>Abreviations</t>
  </si>
  <si>
    <t>Table view</t>
  </si>
  <si>
    <t>Usage of this can be done like (source="myCSV.csv" host="IP" | eval newTemp = FieldNameFromEvent/10 | timechart avg(newTemp), where 'newTemp' is a variable used to create a timechart</t>
  </si>
  <si>
    <t>The 'over' clause can be ignored - Its purpose is to let us specify which field will be the 'x' axis, but we can do the same using this 'by &lt;X-field&gt;, &lt;Y-field&gt;' and we get the same results, because the first field after the 'by' clause will be the 'X' clause(maybe better readability: "chart some statistic over the x-axis field and group by some other field")</t>
  </si>
  <si>
    <t>EVERY interaction with knowledge objects is defined according to their permissions and roles assigned</t>
  </si>
  <si>
    <t>appendpipe</t>
  </si>
  <si>
    <t>Involves the creation and performing another search job, possibly doubling the amount of work</t>
  </si>
  <si>
    <t>Can be replaced by the 'appendpipe' comand from most or all limitations subsearches involve(more performance and event limit)</t>
  </si>
  <si>
    <t>Subpipeline</t>
  </si>
  <si>
    <t>Special command that is able to imitate performing another search in a search(like a subsearch) and add the fields to the current search, but without doing an actual subsearch, but instead just using the data already retrieved by the actual search and using the data from the command before this command</t>
  </si>
  <si>
    <t>For the purpose of this command, see the 'Splunk' viewpoint definition of this</t>
  </si>
  <si>
    <t>Its functioning is defined as creating a 'subpipeline' rather than a 'subsearch', where it reuses the already retrieved results from the command before this command and also 'adds' the results this command gets to the results from the previous command(thus this basically lefts off from the last part of the search and then keeps the results as is, like read only, but adds more results at the end of those results, image in addnotes)</t>
  </si>
  <si>
    <t>Can be used multiple times in a search and get more kinds of rows</t>
  </si>
  <si>
    <t>Multiple rows</t>
  </si>
  <si>
    <t>eventstats</t>
  </si>
  <si>
    <t>Functions available</t>
  </si>
  <si>
    <t>Lets users add more data to statistics format results from the previous command, where it can add a column to the table, as shown in the image</t>
  </si>
  <si>
    <t>Add columns</t>
  </si>
  <si>
    <t>Result modification</t>
  </si>
  <si>
    <t>See the results modification resource to see the things that can be used to modify results, which involves things such as adding grand totals and subtotals to statistics, add columns, etc</t>
  </si>
  <si>
    <t>Finer results</t>
  </si>
  <si>
    <t>Fields as intermediaries</t>
  </si>
  <si>
    <t>Knowing how to create fields is VERY important when dealing with complex searches because they let us narrow down our desired results, since we can go from the coarse data, to the fine grained results with the data we want and has something to say to us(image in addnotes)</t>
  </si>
  <si>
    <t>All functions applicable to stats command are also aplicable to the eventstats command</t>
  </si>
  <si>
    <t>streamstats</t>
  </si>
  <si>
    <t>The same as eventstats but applies its operations at each event instead of being executed until it has available all the event results from the previous command</t>
  </si>
  <si>
    <t>Streaming nature</t>
  </si>
  <si>
    <t>Appropieate for counting a trend line, creating rankings, and show the order in which things happen</t>
  </si>
  <si>
    <t>Usefulness</t>
  </si>
  <si>
    <t>Lets us define how many events to perform the operations with the 'window' option</t>
  </si>
  <si>
    <t>Limit</t>
  </si>
  <si>
    <t>Trend line usage</t>
  </si>
  <si>
    <t>Example in addnotes usage of streamstats to get a trend line of the prices over a period of time(which uses the stream stats applying the avg function but not to all events at once, but applying it to each event as it gets it which gets different averages each time)</t>
  </si>
  <si>
    <t>Don’t necessarily convert the results into the statistics format, they can return the results as event format by just adding the results as another search time field</t>
  </si>
  <si>
    <t>Example in addnotes using the command to display rankings of users that couldn’t connect to a server, where the last column displays how many attempts were performed to reach a specific server, and from which Ips those attempts were generated</t>
  </si>
  <si>
    <t>Rankings</t>
  </si>
  <si>
    <t>Uses stream stats to get new fields that require a special way to process them in the search like getting trend lines or rankings</t>
  </si>
  <si>
    <t>Uses eventstats to get new fields into the search like eval, but using functions from the 'stats' command rather than other transforming functions</t>
  </si>
  <si>
    <t>Uses appendpipe to get extra results that are appended to the end of the original results got from the original search without modifying those results, just adding more rows</t>
  </si>
  <si>
    <t>bin</t>
  </si>
  <si>
    <t>Command that gets part of the functionality that timechart has, where it separates the data into time bins, but without generating a chart from the results</t>
  </si>
  <si>
    <t>timechart functionality</t>
  </si>
  <si>
    <t>xyseries</t>
  </si>
  <si>
    <t>Chart creation</t>
  </si>
  <si>
    <t>Works like chart and timechart, but lets users provide 3 fields, all required, where the first one specifies the x-axis, the second the y-axis, and the last one the data that will be sorted out in the y axis, letting users more freedom when dealing with chart generation, useful for cases where we want to make modifications to fields like convert bytes to MB and represent them in the y-axis(example in addnotes)</t>
  </si>
  <si>
    <t>Exam questions</t>
  </si>
  <si>
    <t>When there are answers that seem to be the answer to another question, then those are probably not the right answer(example in addnotes)</t>
  </si>
  <si>
    <t>When can a pipe follow a macro?
A. A pipe may always follow a macro. Most Voted
B. The current user must own the macro.
C. The macro must be defined in the current app.
D. Only when sharing is set to global for the macro
The answer is A, the other answers seem that they respond to WHO can use a macro</t>
  </si>
  <si>
    <t>Incorrect answer detection</t>
  </si>
  <si>
    <t>Priority</t>
  </si>
  <si>
    <t>Has</t>
  </si>
  <si>
    <t>untable</t>
  </si>
  <si>
    <t>Command that gets statistics results from a chart or timechart that reformats the statistics, and undoes that operation, but leaves the same fields, useful when we want some operations finherent to those commands but without getting that specific formatting from the data(example in addnotes)</t>
  </si>
  <si>
    <t>Revert formatting</t>
  </si>
  <si>
    <t>Uses xyseries when we want results in tabular format like chart or timechart, but that data must be modified beforehand, which cant be done in the chart or timechart commands</t>
  </si>
  <si>
    <t>Useful when we want to revert the x and y axis from a chart command, as shown in the image in addnotes which the simple command just does that, whereas the other complex command needs more stuff done</t>
  </si>
  <si>
    <t>Invert chart axis</t>
  </si>
  <si>
    <t>foreach</t>
  </si>
  <si>
    <t>Streaming per value field</t>
  </si>
  <si>
    <t>Command that needs a search, which will be run as a streaming command over the specified fields, once per value in the field, and can run over multiple fields, and will run the search everytime there is a value in any of the given fields(example in addnotes where we loop over each value in the www1,2 and 3, which only have ine value, and we sum it through the token in splunk(which gets the value of the current field which is being modified))</t>
  </si>
  <si>
    <t>Diamonds token</t>
  </si>
  <si>
    <t>Keyword that tells splunk to replace the token into another thing based on the provided variable, like &lt;&lt;FIELD&gt;&gt; which gets the current value of the field splunk is working with, as shown in the image in addnotes</t>
  </si>
  <si>
    <t>Example in addnotes showing how some fields are used to get totals, and then sort bby that to get the rows of users that have purchased the most games out of the worst performing games, this can also be used as a way to also filter values using a 'where' command and such</t>
  </si>
  <si>
    <t>The second query in red in the image in addnotes has a good display of using the list command, since the nature of the results has a lot of repeated values, and the list command proves very useful in this case</t>
  </si>
  <si>
    <t>list command for repeated values</t>
  </si>
  <si>
    <t>Study cards for splunk brief concepts (https://quizlet.com/298321919/splunk-core-certified-user-splunk-fundamentals-1-flash-cards/)</t>
  </si>
  <si>
    <t>Study</t>
  </si>
  <si>
    <t>Cards</t>
  </si>
  <si>
    <t>eventcount</t>
  </si>
  <si>
    <t>Has an 'eventcount' field that has the number of how many events are present in the transaction</t>
  </si>
  <si>
    <t>See SPL viewpoint for more info</t>
  </si>
  <si>
    <t>Command that allows us to group multiple events and use them as a single entity, and adding 2 fields(eventscount and duration)</t>
  </si>
  <si>
    <t>Order requirement</t>
  </si>
  <si>
    <t>Feature which is a command that returns a group of related events into a single entity containing the events, based on a common field, where for each value found there is a new grouping</t>
  </si>
  <si>
    <t>Contains a select count of events, which must have a common value from a specified field</t>
  </si>
  <si>
    <t>Requires a field or field list, where a group will be created for each value in the fields, and grouping the events with the same value together</t>
  </si>
  <si>
    <t>Multivalue field</t>
  </si>
  <si>
    <t>Can be multi value fields, which mean that the field can contain more than one value instead of just 1 which is normally the case, for example the CC field of an email log, which may contain multiple values</t>
  </si>
  <si>
    <t xml:space="preserve">Since any field can have multiple values, it can cause some problems and add more complexity to how some commands and searches work in splunk, </t>
  </si>
  <si>
    <t>Effect</t>
  </si>
  <si>
    <t>The grouping of all the related events with that single value in common is actually a bigger event that mushed togeteher the related events, separated by their timestamps</t>
  </si>
  <si>
    <t>The group result has now several fields with multiple values in them, since the events are grouped in there</t>
  </si>
  <si>
    <t>Has a 'duration' field which represents the time difference (In seconds) between the first and last event inside this transaction</t>
  </si>
  <si>
    <t>The 2 special fields(duration and eventscount) must be selected first and then looked at in the events format results, because viewing the field values shows all the durations of the different transactions created, and to see the duration of one transaction we must view it in the events format, as shown in the picture in addnotes</t>
  </si>
  <si>
    <t>Special fields</t>
  </si>
  <si>
    <t>Must receive the events in reverse chronological order in order to work(which splunk does naturally), if the events were shuffled beforehand, then we must reorder them into reverse chronological order with something like "| sort -_time" and then use the "| transaction" command(else the results will be confusing)</t>
  </si>
  <si>
    <t>Some commands have requirerements and restrictions when using them, but most commands when we don’t follow their restrictions, they anyways return their results to us and seem to work, but this is bad because the results may be wrong and have undesired effects in them beacuse of that, so we must inspect the commands in use, and the results retrieved by EACH command in the pipeline</t>
  </si>
  <si>
    <t>False sense of security</t>
  </si>
  <si>
    <t>maxspan</t>
  </si>
  <si>
    <t>Configuration</t>
  </si>
  <si>
    <t>maxpause</t>
  </si>
  <si>
    <t>Allows us to set the time range to pcik events(default is -1, no time limit)</t>
  </si>
  <si>
    <t>Allows us to get events only in a certain time range proximity, like only get events that happened 5 seconds between events, if an event happened 6 seconds after one event then don’t pick it(default is -1, no pause limit)</t>
  </si>
  <si>
    <t>endswith</t>
  </si>
  <si>
    <t>startswith</t>
  </si>
  <si>
    <t>endswith specifies the event that when found, then the transaction will stop getting more events, like the query in the image in addnotes which shows us a search getting events and stop when there is an event with the status=503</t>
  </si>
  <si>
    <t>startswith specifies the moment the transaction starts getting events, skipping the events found but not meeting the criteria specified, as shown in the image in addnotes</t>
  </si>
  <si>
    <t>Basic filtering means searches that don’t have much complexity, such as commands like 'fields', where we know if we want or not a field(yes/no), or we want a field that has values equal to another value(status=404)</t>
  </si>
  <si>
    <t>Basic filtering</t>
  </si>
  <si>
    <t>Advanced filtering lvl 1</t>
  </si>
  <si>
    <t>More advanced lvl 1 filtering may include things like use fields that don’t seem to mean much (JSESSIONID) but actually represent something else(a user sesison in a website), or operations with more capabilities like the 'search' command or  different operations to a field until we get something useful</t>
  </si>
  <si>
    <t>Can use the eval command for things like 'startswith=eval(action="Add to cart" AND status=200)'</t>
  </si>
  <si>
    <t>Complete</t>
  </si>
  <si>
    <t>A transaction can be complete/closed or incomplete/open, its complete/closed when it meets all the cnoditions specified by the maxspan, endswith, etc options</t>
  </si>
  <si>
    <t>Has a field called 'closed_txn' which specifies if the transaction is closed(1, the transaction is complete) or open(0, the transaction is incomplete)</t>
  </si>
  <si>
    <t>closed_txn</t>
  </si>
  <si>
    <t>keepevicted</t>
  </si>
  <si>
    <t>Memory limitations may automatically use this to remove incomplete transactions</t>
  </si>
  <si>
    <t>Memory limitations</t>
  </si>
  <si>
    <t>Possibility</t>
  </si>
  <si>
    <t>Has an option that if set to 1(default is 0), then keeps incomplete transactions along with complete ones, but if set to 0, then only retrieves complete transactions</t>
  </si>
  <si>
    <t>Are pretty resource intensive and may hinder performance</t>
  </si>
  <si>
    <t>An optimized search before the transaction command is critical to having an optimized creation of the transactions filtering unnecessary fields</t>
  </si>
  <si>
    <t>Filtering the fields needed for the creation of the transaction is necessary, with something as simple as just adding "(action=purchase OR action=addtocart)" to a raw search, increases a ton the transactions creation</t>
  </si>
  <si>
    <t>Only use transactions when the 'stats' command does not satisfy your needs, because it is expensive, keeps raw data and is used for heavier purposes like correlation</t>
  </si>
  <si>
    <t>Heavy statistical analysis</t>
  </si>
  <si>
    <t>Can mimic to a limited degree but be much faster the functioning of the transaction command, when used with the 'values' or 'list' options</t>
  </si>
  <si>
    <t>Has a limit of how much events a transaction can hold(1000 events) that cant be overcome(but the stats command does not have a limit)</t>
  </si>
  <si>
    <t>Alternative</t>
  </si>
  <si>
    <t>The most common use case of these comands is by 'appending results' to another search, where we don’t modify the results froma first search, but we want to add more rows, like the image in addnotes shows a graph with 2 graphs which are different search results</t>
  </si>
  <si>
    <t>Join searches</t>
  </si>
  <si>
    <t>first</t>
  </si>
  <si>
    <t>This option available in commands like stats, timechart, etc, allows us to 'actually join' 2 subsearches where both searches have a field with the same values, but in the statistics format the columns that each search brings are blank and ugly, but the 'first' command solves this by joining the searches and filling the blanks with 'first(*) as *'(where we pass all fields to the first function and tell it to keep the fields as is when returning them), as shown in the image in addnotes</t>
  </si>
  <si>
    <t>Join columns in ugly format</t>
  </si>
  <si>
    <t>Can use the 'first' option used in a timechart, stats or other commands when getting results in statistics format, and join the results without leaving blank cells from different column searches</t>
  </si>
  <si>
    <t>appendcols</t>
  </si>
  <si>
    <t>Solution</t>
  </si>
  <si>
    <t>The appendcols command lets us solve the problem of having unmerged/unnjoined statistics format results when getting multiple columns but are appended to the end of the first results, with blank cells and an ugly format, but this lets us solve the problem, BUT it is pretty dumb, more dumb than the original methid and should be used with care</t>
  </si>
  <si>
    <t>join</t>
  </si>
  <si>
    <t>Inner join</t>
  </si>
  <si>
    <t>Can perform inner joins(which is the default joion), returning the events that do match from the left or right search, and excluding any event that does not have a match with any other event in the other side</t>
  </si>
  <si>
    <t>Outer left join</t>
  </si>
  <si>
    <t>Can perform outer left joins or left joins, where the first serach performed(or search at the left) can keep the events it finds in the results that do not have a mathc with the events of the other search alongside the events that matched with the second search,</t>
  </si>
  <si>
    <t>union</t>
  </si>
  <si>
    <t>Has different mechanisms when executing the union of several datasets, where it can choose what mechanism to use in order to unite all the data from the specified datasets[like doing a multi-search or just an 'append' command]</t>
  </si>
  <si>
    <t>Mechanisms</t>
  </si>
  <si>
    <t>Lets us select different datasets and unite the results</t>
  </si>
  <si>
    <t>Can combine</t>
  </si>
  <si>
    <t>Can combine data from saved searches</t>
  </si>
  <si>
    <t>Can combine data from lookups</t>
  </si>
  <si>
    <t>Can combine data from data models</t>
  </si>
  <si>
    <t>Can combine data from subsearches</t>
  </si>
  <si>
    <t>Is a generating command</t>
  </si>
  <si>
    <t>Multi search</t>
  </si>
  <si>
    <t>append</t>
  </si>
  <si>
    <t>Performs a multi search when the datasets can be searched with distributable streaming commands, which is preferrable(when results are combined then this was run)</t>
  </si>
  <si>
    <t>If one of the datasets is non streaming, then it must use the append command, on the Search Head(when results look with that ugly format from appending commands, then this was run)</t>
  </si>
  <si>
    <t>Creates</t>
  </si>
  <si>
    <t>Is a centralized streaming command which requires all event information and can only work at the search head</t>
  </si>
  <si>
    <t>Kind of command</t>
  </si>
  <si>
    <t>Can only work at the search head</t>
  </si>
  <si>
    <t>The outer search results and subsearch results have to have the same number of results and in the same order so that appendcols can work properly. Otherwise, you will get misleading results.</t>
  </si>
  <si>
    <t>Limited to only joining 2 datasets(unlike the union command which can join multiple datasets)</t>
  </si>
  <si>
    <t>When filtering, it is important to know the power of out filters, because filter may be overly strict and exclude things we may want in a search, like the case in the image in addnotes, where we want to see the actions of a user made in an active session, and all results must contain a purchase action, on the side on the left we get our goal, because we are inclusive at first and then we narrow down our search with the second search, but then the right side does not get what we want, because it has removed all other actions and only left one action</t>
  </si>
  <si>
    <t>Knowing how to filter</t>
  </si>
  <si>
    <t>Image in addnotes showing transactions functioning, where the main column is 'action', which is a search where we group the events of a user session starting their record of actions when they addtocart, and end when they purchase, and specifically we see a column with 4 events, and then the column 'product_name' which has 3 values, but we start to see that this transaction(row) does not necessarily mean that each value is tied to each other value from other fields like the action field, we see that actually these columns have the values just grouped according to the events grouped, and that the values may not be in the same event as other values</t>
  </si>
  <si>
    <t>Can apply to fields from lookup tables</t>
  </si>
  <si>
    <t>Useful for correlation purposes or analysis</t>
  </si>
  <si>
    <t>Correlation</t>
  </si>
  <si>
    <t>A standard followed by splunk automatically when creating fields, which also can be followed manually when creating our own fields like field aliases</t>
  </si>
  <si>
    <t>Are normally associated to specific apps in splunk, like field aliases</t>
  </si>
  <si>
    <t>Can have multiple field alias for the same field of a data source, but this is not recommended</t>
  </si>
  <si>
    <t>Let us add metadata to better identify specific values from fields that are important to us, like the field and value "host=www1, host=www2", where www1 is a server located in USA, but www2 is located in Europe, thus with tag we would be able to know better these values from those specific fields</t>
  </si>
  <si>
    <t>To create a tag to a value of a field, we must expand the value of a given field from the fields list in the events results format from a search, and click on the button in the image ina addnotes</t>
  </si>
  <si>
    <t>Let us search events using tags with something like 'index=web tag=USA' and this will return only the fields that have these tags with that value</t>
  </si>
  <si>
    <t>Let us look for a value but from a specific field, instead of getting a value of a tag, regardless of which fields the tag is</t>
  </si>
  <si>
    <t>Discovered field</t>
  </si>
  <si>
    <t>Fields that have been exctracted at search time by the search head</t>
  </si>
  <si>
    <t>Can be discovered fields, which are the fields created at search time</t>
  </si>
  <si>
    <t>Default fields</t>
  </si>
  <si>
    <t>The default fields such as (host, index, linecount, punct, source, sourcetype, splunk_server, timestamp) are extracted fields because they are generated/extracted ata index time</t>
  </si>
  <si>
    <t>Can be default fields(which are extracted fields), which are fields that contain information about where an event originated, in which index it's located, what type it is, how many lines it contains, and when it occurred. Added to the Fields menu by default</t>
  </si>
  <si>
    <t>Can be used in a search just like any other extracted field(skipping the need of an eval command in the search)</t>
  </si>
  <si>
    <r>
      <t xml:space="preserve">When constructing a search, its necessary to have a solid basis of the data we will be </t>
    </r>
    <r>
      <rPr>
        <b/>
        <sz val="10"/>
        <rFont val="Aptos Narrow"/>
        <scheme val="minor"/>
      </rPr>
      <t>mining</t>
    </r>
    <r>
      <rPr>
        <sz val="10"/>
        <rFont val="Aptos Narrow"/>
        <scheme val="minor"/>
      </rPr>
      <t>, as in we must know what are the 'hierarchies' that are present in the raw data, like user session in web apps, or purchase actions, and have kinda a line that contains data from small granularity to the highest granularity</t>
    </r>
  </si>
  <si>
    <t>Raw data foundation</t>
  </si>
  <si>
    <t>Pipes</t>
  </si>
  <si>
    <t>Cant have pipes or subsearches, it can only contain the basic search and some filtered events</t>
  </si>
  <si>
    <t>Can be created through the 'Save As' button on top of a performed search in the splunk web app</t>
  </si>
  <si>
    <t>Event type builder</t>
  </si>
  <si>
    <t>Can be created through the event type builder, (by clicking 'Event Actions' when expanding an event in the search results, and then clicking on event type builder), this is a mcuh firendlier and richer editor for event types</t>
  </si>
  <si>
    <t>Has a priority that only works withtin other event types, where if an event can classify for 2 or more event types, then the higher priority will consume the event</t>
  </si>
  <si>
    <t>Perform much worse when we want to make shortcuts in searches, macros are much better for that</t>
  </si>
  <si>
    <t>After creation, it is managed as a new field, where if we put "eventtype=myEventType", then this means a query named as "myEventType" is being performed, and a new field called 'eventtype' is added to the search, marking the events retrieved by the event type</t>
  </si>
  <si>
    <t>Its essentially a saved search that categorizes searches and lets users filter and label searches that return a specific kind of data, only if the search is simple and doesn’t have pipes nor commands</t>
  </si>
  <si>
    <t>Can apply for event types also, where we can tag a large number of events that a search gets</t>
  </si>
  <si>
    <t>Can be used for advanced techniques like being able to categorize events and visualize them like the transaction command would, where in the image in addnotes we see a search displaying multiple values in the 'eventtype' column, because the events searched uses the evnetypes and their are displayed in the image in addnotes</t>
  </si>
  <si>
    <t>Techinque</t>
  </si>
  <si>
    <t>They are used commonly to aid other searches because they categorize events and this is useful in searches, and for contrast, a report may seem to achieve the same, but the report cant be used for further searches</t>
  </si>
  <si>
    <t>Categorization</t>
  </si>
  <si>
    <t>When constructing a search, its necessary to have a solid basis of the data we will be mining, as in we must know what are the 'hierarchies' that are present in the raw data, like user session in web apps, or purchase actions, and have kinda a line that contains data from small granularity to the highest granularity</t>
  </si>
  <si>
    <t>Grant more fine grained control over searches than other knowledge objects like event types and such that have more restrictions</t>
  </si>
  <si>
    <t>Less restrictions</t>
  </si>
  <si>
    <t>Can use pipes and commands, unlike event types</t>
  </si>
  <si>
    <t>Can use any time range in their searches</t>
  </si>
  <si>
    <t>Are created in the web app interface, in Settings &gt; Advanced search &gt; Search macros &gt; Add new</t>
  </si>
  <si>
    <t>To use macros, they must be used with backticks, and then with pipes, and thus letting us use its fields or results(image in addnotes)</t>
  </si>
  <si>
    <t>Parts of a query that may be repetitive, which provide a better management of repetitive comand queries that are complex or too common, and let more fine grained control over reusable parts of searches</t>
  </si>
  <si>
    <t>Should always be as reusable as possible since that is the reason why they exist</t>
  </si>
  <si>
    <t>Reusability</t>
  </si>
  <si>
    <t>Arguments</t>
  </si>
  <si>
    <t>To create a macro with argument, see image in addnotes</t>
  </si>
  <si>
    <t>Usage of the macros created with arguments passed to it, granting more flexibility and control</t>
  </si>
  <si>
    <t>Validate argument</t>
  </si>
  <si>
    <t>Can validate the arguments passed to it, where if we want an argument to be a fieldformat or a eval, then we specify that in the creation of the macro(image in addnotes)</t>
  </si>
  <si>
    <t>Arguments can be other commands, as shown in the image that was created with argument validation, where one of the arguments must be a fieldformat or eval command</t>
  </si>
  <si>
    <t>Command argument</t>
  </si>
  <si>
    <t>Expand actual command</t>
  </si>
  <si>
    <t>To see the entire actual search and commands to be executed when a macro is used, then we can press "Ctrl + Shift + E", and a window will popup with the actual complete search</t>
  </si>
  <si>
    <t>See actual search</t>
  </si>
  <si>
    <t>Link</t>
  </si>
  <si>
    <t>External source</t>
  </si>
  <si>
    <t>The HTTP POST or GET requests can upload data from searches to external sources</t>
  </si>
  <si>
    <t>Can pass and upload data back to splunk, which will receive it and can perform a secondary search based on the data received, sent from the workflow action</t>
  </si>
  <si>
    <t>Uses dollar signs in its creation where we can add the actual value of a field when this executes, as shown in image in addnotes</t>
  </si>
  <si>
    <t>Can also feed off from event types instead of a more manual approach, useful for some cases</t>
  </si>
  <si>
    <t>The action to be performed can be a link, which performs an HTTP POST or GET request that when clicked, the request is performed and can upload or get information from an external source</t>
  </si>
  <si>
    <t>The action to be performed can be a search, which performs a secondary search inside splunk when this is executed</t>
  </si>
  <si>
    <t>Dollar sign</t>
  </si>
  <si>
    <t>Scape character</t>
  </si>
  <si>
    <t>Dollar signs that can be used to replace a field with the actual value of a field when a knowledge object is executed, like macros or workflow actions, can be scaped when there are characters in the value that need to be spaced when used in something, to do so use "$!myField$" and this will scape any character</t>
  </si>
  <si>
    <t>Let events have Links in their "Event Actions" button, which trigger HTTP GET or POST requests that let us narrow down our search, or interact with external resources, or perform a secondary search off of the data of an event, and see in a new browser window the results from the action</t>
  </si>
  <si>
    <t>To be able to use the workflow action, we must select the event we want to perform the aciton we defined previously, select the "Event Actions" button and perform the search, the image in addnotes has a workflow that request to a site to see the location of an IP an event has through the 'src_ip'</t>
  </si>
  <si>
    <t>Add an action to each event in a search that users can execute, granting more data users can view or send data to external sources or splunk itself</t>
  </si>
  <si>
    <t>Website forms</t>
  </si>
  <si>
    <t>Can fill website forms through the HTTP POST link action(and also web API)</t>
  </si>
  <si>
    <t>The way this is able to fill forms is not through accessing the HTML of the site nor accessing the 'form' or 'input' tags, also they are not filling forms in order of appeareance where the first 3 fields in the form are filled with the 3 first POST arguments</t>
  </si>
  <si>
    <t>How to execute</t>
  </si>
  <si>
    <t>When the overwrite option is marked, then IF there is a field that is called the same as the alias field for any reason, the the alias field will merge with that unrelated field, and we will have merged results of possibly unrelated things mixed under the same field name, causing confusing problems</t>
  </si>
  <si>
    <t>Overwrite option ON</t>
  </si>
  <si>
    <t>Fields that are the same name as the field alias WILL be merged, regardles if the overwrite option is ON or OFF, causing confusion over the results that may be hard to detect</t>
  </si>
  <si>
    <t>A search can use a * wildcard at the start of a string like "index=security failed user=*admin*", BUT this is very cumbersome for the performance, more than trailing wildcards at the end, so these must be used with care, and should NEVER be used in reports, dashboards, etc</t>
  </si>
  <si>
    <t>Must be associated to a specific index field(extracted at index time like source, sourcetype or host) first(like "sourcetype=cisco_firewall")</t>
  </si>
  <si>
    <t>Returns all extracted fields from both index and search time, even when the search returns results in statistics format</t>
  </si>
  <si>
    <t>Fields that have been extracted and created by the indexer or search head, these are the first one that are processed in a search according to the operation sequence(comes before calculated fields, lookups, tag, etc)</t>
  </si>
  <si>
    <t>Generation</t>
  </si>
  <si>
    <t>Field extractor</t>
  </si>
  <si>
    <t>Can be created by the indexer at index time(mainly the default fields like source, sourcetype, host, etc)</t>
  </si>
  <si>
    <t>Can be created by the search head at search time(like the interesting fields viewed in the fields list in the web app interface)</t>
  </si>
  <si>
    <t>User interace that allows users to create extracted fields out of the raw event data, very useful when there is raw data that we may want as a specific field that the automatic extractions cant get or raw data that hasn’t been extracted automatically</t>
  </si>
  <si>
    <t>Can be used to create calculated fields</t>
  </si>
  <si>
    <t>Can be created manually by the field extractor, when splunk isnt able to nail down automatically the field of something, users can create manually fields when the automatic fields don’t work)</t>
  </si>
  <si>
    <t>Delimiter</t>
  </si>
  <si>
    <t>Can build automatically the regex if we provide samples to easen the proces(like 'rex' command)</t>
  </si>
  <si>
    <t>Acces</t>
  </si>
  <si>
    <t>Can be accessed through 3 ways, through the web app start going to Settings &gt; Fields &gt; Field Extractions - The field list at the end, clicking the "Extract New Fields" button - Or the "Event Action" button from an event when expanding it</t>
  </si>
  <si>
    <t>Accessing the field extractor through the "Event Action" button when expanding an event in the web app allows us to skip some steps to create the extracted field</t>
  </si>
  <si>
    <t>Skip steps</t>
  </si>
  <si>
    <t>When using the delimiter option to extract fields, this option is pretty limited since the data must be very well structured, and if there are things like key-value pairs data that may seem still like dellimited data, like ('user:'Jony',action:'Add to cart') where data is delimited by 'csv' BUT requires the parser to know that the single comilla(') defines what a value is(like in ETL processes) and it cant process that, so we must use regex still</t>
  </si>
  <si>
    <t>Limitation</t>
  </si>
  <si>
    <t>Can create extracted fields through regex, it’s the most manual form and the one that may be hard to get, but works well with very unstructured data or special fields we want</t>
  </si>
  <si>
    <t>Can create extracted fields through delimiters available in the raw data, being the simplest way for structured data</t>
  </si>
  <si>
    <t>Implications</t>
  </si>
  <si>
    <t>The regex method must be done with care because an extracted field can cause a decrease in performance because of the regex used by things like backtracking of the regex, and since the field extraction is something very valuable we need it to be as fine as possible, see the regex resource for more information</t>
  </si>
  <si>
    <t>Backtraking</t>
  </si>
  <si>
    <t>Since regex works by processing char by char, and when it reaches the end of the string and checks the actual regex and sees it hasn’t completed it, then it will backtrack until it checks the regex is correct, and this is BAD bad for performance, and we must use regex constructs that arent as greedy as things like " .* " and such</t>
  </si>
  <si>
    <t>Cross over asterisk</t>
  </si>
  <si>
    <t>Since the regex must be efficient, its preferrable to use the cross which is more restrictive and induces less backtracking and fails that take time, than the asterisk which may implicate more errors and backtracking, and also bad output from regex</t>
  </si>
  <si>
    <t>Lazy over greedy</t>
  </si>
  <si>
    <t>Its better to use lazy quantifiers to reduce the performance cost than greedy ones that require more processing</t>
  </si>
  <si>
    <t>Check performance</t>
  </si>
  <si>
    <t>To check if a search has a regex that is hindering performance, you can check it by running the search with the suspicious extracted field using regex, going to 'Inspect Job' and check for the execution cost for the 'command.search.kv', image in addnotes to check how this looks</t>
  </si>
  <si>
    <t>Benchmark</t>
  </si>
  <si>
    <t>Multiple fields from same value</t>
  </si>
  <si>
    <t>To extract 2 or more fields out of a value that is being already extracted by another field(like User:myName@myDomain.com', where the entire email is a 'User' field, but the 'domain' part can be a 'Domain' field) we can do it in the field extractor, going to the 'Existing Fields' button on the upper part at the 'Select Fields' page, and uncheck the field or fields extracting that value, so that with our own regex we extract the part we are interested in</t>
  </si>
  <si>
    <t>Are specially useful for statistical analysis</t>
  </si>
  <si>
    <t>Statistical analysis</t>
  </si>
  <si>
    <t>Purpose</t>
  </si>
  <si>
    <t>Generated from</t>
  </si>
  <si>
    <t>Can be generated  out of raw data from events, which use a search but a search that does not use commands nor pipes</t>
  </si>
  <si>
    <t>Can be generated out of searches, which can use any command and are more flexible</t>
  </si>
  <si>
    <t>Constraint</t>
  </si>
  <si>
    <t>Composed out of a constraint, which is the search but broken down into a hierarchy</t>
  </si>
  <si>
    <t>Each dataset can contain several fields from the data source they are feeding off, which are the result of the 'Constraint'</t>
  </si>
  <si>
    <t>It’s a way where users can perform searches without necessarily using SPL directly and still get data</t>
  </si>
  <si>
    <t>Are represented as JSON data, where they contain in the 'objects' property all the datasets they contain, and inside of those the 'contraints' property contains the search that retrieves the data of that dataset(image in addnotes)</t>
  </si>
  <si>
    <t>Datasets are referred as also as 'objects' also, as noted in their JSON format</t>
  </si>
  <si>
    <t>Can be formed by getting results from summary indexes from indexers(which increase performance a lot)</t>
  </si>
  <si>
    <t>Use data from different data sources to define themselves</t>
  </si>
  <si>
    <t>The way this works is through datasets that will store the data from the different data sources(the events, searches or transactions) and hierarchized by the root/child datasets(shown in image in addnotes)</t>
  </si>
  <si>
    <t>Based of parent search</t>
  </si>
  <si>
    <t>Contains a constraint that gets a big amount of data that can be hierarchized and structured</t>
  </si>
  <si>
    <t>Contains a constraint that must be based off the constraint from the parent dataset</t>
  </si>
  <si>
    <t>Uses the base constraint from its parent to narrow down the data retrieved by the constraint</t>
  </si>
  <si>
    <t>Narrow down</t>
  </si>
  <si>
    <t>Broad data</t>
  </si>
  <si>
    <t>Inherit the fields from the parent datasets</t>
  </si>
  <si>
    <t>Inherit the events that the constraint of the parent datasets is getting</t>
  </si>
  <si>
    <t>Inherit</t>
  </si>
  <si>
    <t>Can be useful when starting to comprehend data from an index or multiple index and get an idea of how this data can be structured and get a mental map of this data</t>
  </si>
  <si>
    <t>Useful for first impressions</t>
  </si>
  <si>
    <t>Can be generated  out of transactions, which use a search that at the end uses a transaction command, this search must be already run by another dataset in the data model</t>
  </si>
  <si>
    <t>Fields can have various flags that mark how the dataset will treat them, there are 4 flags, optional(fields can be abscent in the events), required(fields MUST appear in every event), hidden(field isnt displayed to users in Pivot) and hidden &amp; required(its hidden to users and also requires events to have this field)</t>
  </si>
  <si>
    <t>Field flags</t>
  </si>
  <si>
    <t>Only the root dataset can have fields that are auto-extracted(when trying to set an auto extracted field in a child dataset, the option is greyed out)</t>
  </si>
  <si>
    <t>Objects that run or access things must INHERIT the permissions of either the Owner or the User that is vieweing the object(when the object is shared at App or Global level)</t>
  </si>
  <si>
    <t>Download/Upload</t>
  </si>
  <si>
    <t>Can be downloaded and uploaded for a wide multiple purposes(backups, pass between users or test and production envirnoments)</t>
  </si>
  <si>
    <t>Starting point for searches</t>
  </si>
  <si>
    <t>Can be useful to create complex searches and using the data model as a starting point for searches, since they were meant for users that do not know SPL and is very complete, and also because we can get the underlying searches performed by the data model and pivots created</t>
  </si>
  <si>
    <t>The summaries created from data models are used only by the current data model and the Pivot using it, BUT reports created from these accelerations(by the Pivot) WONT use the summaries</t>
  </si>
  <si>
    <t>Can be accelerated but with various requirements, specified in the 'Data model acceleration' resource which can be ad hoc or persistent(needing more requirements) and some basic requirements that the data model itself must meet(like not being private to be accelerated)</t>
  </si>
  <si>
    <t>Persistent datasets can only be created by users with the 'accelerate_datamodel' permissions or users with the admin role</t>
  </si>
  <si>
    <t>Persistent requirements</t>
  </si>
  <si>
    <t>Persistent datasets can only be created if the dataset they use have searches that ONLY use streaming commands</t>
  </si>
  <si>
    <t>Is a file containing data of summarized data that are created when something is accelerated</t>
  </si>
  <si>
    <t>Has the actual data a summary index has in a special format for fast processing</t>
  </si>
  <si>
    <t>Contains a lexicon which is a list of string terms that are in the events we want to save that were found in the data at index time, ordered alphanumericly</t>
  </si>
  <si>
    <t>Stores the fields extracted at index time as whole key value pairs like "sourcetype::SimCubeBeta"</t>
  </si>
  <si>
    <t>sort</t>
  </si>
  <si>
    <t>Ascending order</t>
  </si>
  <si>
    <t>Sorts things in ASCENDING order by default</t>
  </si>
  <si>
    <t>Can be converted into summaries(also called data model acceleration) through acceleration and converting it into a persistent data model acceleration, but only by meeting the acceleration requirements</t>
  </si>
  <si>
    <t>Private data models cant be accelerated anc converted into data model accelerations</t>
  </si>
  <si>
    <t>Allow the usage of pivot operations on them</t>
  </si>
  <si>
    <t>Have a 'summarized period' which is the time period the summary will be updated, by default its 5 minutes and can be edited, but the value must be in cron format, where (*/5 * * * *) means 'update every 5 minutes'</t>
  </si>
  <si>
    <t>Summarized period</t>
  </si>
  <si>
    <t>Attribute</t>
  </si>
  <si>
    <t>Datasets of kind transaction dataset cant benefit from persistent data model acceleration and its data wont be summarized when accelerated</t>
  </si>
  <si>
    <t>Persistent datasets that are not transactions will be stored in summaries, if there are transaction datasets then those will be ignored and its events wont be stored</t>
  </si>
  <si>
    <t>Persistent data models with search datasets will only be stored if they use streaming commands, if there is a command that isnt of streaming kind then it will be ignored(and this is not advised when accelerarting the data model</t>
  </si>
  <si>
    <t>Summaries of these objects kind can be created ad hoc, which happens automatically everytime an user opens the Pivot editor of a data model</t>
  </si>
  <si>
    <t>Generate</t>
  </si>
  <si>
    <t>Generate summari indexes when accelerated</t>
  </si>
  <si>
    <t>A search can access summarized data through the 'tstats' command, which access events from data models, AND ALSO can access tsidx files to get results and process data(but only return results as statistics, and only can use fields INSIDE those data models and tsidx files)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</si>
</sst>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4">
    <font>
      <sz val="11"/>
      <color theme="1"/>
      <name val="Aptos Narrow"/>
      <family val="2"/>
      <scheme val="minor"/>
    </font>
    <font>
      <sz val="11"/>
      <color theme="1"/>
      <name val="Aptos Narrow"/>
      <family val="2"/>
      <scheme val="minor"/>
    </font>
    <font>
      <sz val="10"/>
      <color theme="1"/>
      <name val="Aptos Narrow"/>
      <family val="2"/>
      <scheme val="minor"/>
    </font>
    <font>
      <sz val="9"/>
      <color indexed="81"/>
      <name val="Tahoma"/>
      <family val="2"/>
    </font>
    <font>
      <b/>
      <sz val="9"/>
      <color indexed="81"/>
      <name val="Tahoma"/>
      <family val="2"/>
    </font>
    <font>
      <b/>
      <sz val="11"/>
      <color theme="1"/>
      <name val="Aptos Narrow"/>
      <family val="2"/>
      <scheme val="minor"/>
    </font>
    <font>
      <sz val="8"/>
      <name val="Aptos Narrow"/>
      <family val="2"/>
      <scheme val="minor"/>
    </font>
    <font>
      <sz val="11"/>
      <color rgb="FF9C5700"/>
      <name val="Aptos Narrow"/>
      <family val="2"/>
      <scheme val="minor"/>
    </font>
    <font>
      <sz val="11"/>
      <color theme="1"/>
      <name val="Aptos Narrow"/>
      <scheme val="minor"/>
    </font>
    <font>
      <b/>
      <sz val="11"/>
      <color theme="1"/>
      <name val="Aptos Narrow"/>
      <scheme val="minor"/>
    </font>
    <font>
      <b/>
      <sz val="8"/>
      <name val="Aptos Narrow"/>
      <family val="2"/>
      <scheme val="minor"/>
    </font>
    <font>
      <sz val="11"/>
      <name val="Aptos Narrow"/>
      <family val="2"/>
      <scheme val="minor"/>
    </font>
    <font>
      <sz val="10"/>
      <name val="Aptos Narrow"/>
      <family val="2"/>
      <scheme val="minor"/>
    </font>
    <font>
      <sz val="9"/>
      <color indexed="81"/>
      <name val="Tahoma"/>
      <charset val="1"/>
    </font>
    <font>
      <b/>
      <sz val="9"/>
      <color indexed="81"/>
      <name val="Tahoma"/>
      <charset val="1"/>
    </font>
    <font>
      <b/>
      <u/>
      <sz val="11"/>
      <name val="Aptos Narrow"/>
      <scheme val="minor"/>
    </font>
    <font>
      <i/>
      <u/>
      <sz val="18"/>
      <name val="Aptos Narrow"/>
      <scheme val="minor"/>
    </font>
    <font>
      <b/>
      <sz val="14"/>
      <name val="Aptos Narrow"/>
      <family val="2"/>
      <scheme val="minor"/>
    </font>
    <font>
      <b/>
      <sz val="28"/>
      <name val="Aptos Narrow"/>
      <family val="2"/>
      <scheme val="minor"/>
    </font>
    <font>
      <u/>
      <sz val="11"/>
      <color theme="10"/>
      <name val="Aptos Narrow"/>
      <family val="2"/>
      <scheme val="minor"/>
    </font>
    <font>
      <b/>
      <sz val="10"/>
      <name val="Aptos Narrow"/>
      <scheme val="minor"/>
    </font>
    <font>
      <sz val="10"/>
      <name val="Aptos Narrow"/>
      <scheme val="minor"/>
    </font>
    <font>
      <sz val="8"/>
      <color rgb="FFFFFFF0"/>
      <name val="Aptos Narrow"/>
      <family val="2"/>
      <scheme val="minor"/>
    </font>
    <font>
      <b/>
      <sz val="9"/>
      <name val="Aptos Narrow"/>
      <family val="2"/>
      <scheme val="minor"/>
    </font>
  </fonts>
  <fills count="14">
    <fill>
      <patternFill patternType="none"/>
    </fill>
    <fill>
      <patternFill patternType="gray125"/>
    </fill>
    <fill>
      <patternFill patternType="solid">
        <fgColor rgb="FFFFEB9C"/>
      </patternFill>
    </fill>
    <fill>
      <patternFill patternType="solid">
        <fgColor theme="0" tint="-0.14999847407452621"/>
        <bgColor theme="0" tint="-0.14999847407452621"/>
      </patternFill>
    </fill>
    <fill>
      <patternFill patternType="solid">
        <fgColor rgb="FFFF00FF"/>
        <bgColor indexed="64"/>
      </patternFill>
    </fill>
    <fill>
      <patternFill patternType="solid">
        <fgColor rgb="FFFF724F"/>
        <bgColor indexed="64"/>
      </patternFill>
    </fill>
    <fill>
      <patternFill patternType="solid">
        <fgColor rgb="FFFF37FF"/>
        <bgColor indexed="64"/>
      </patternFill>
    </fill>
    <fill>
      <patternFill patternType="solid">
        <fgColor rgb="FFFF9DFF"/>
        <bgColor indexed="64"/>
      </patternFill>
    </fill>
    <fill>
      <patternFill patternType="solid">
        <fgColor rgb="FFFFA791"/>
        <bgColor indexed="64"/>
      </patternFill>
    </fill>
    <fill>
      <patternFill patternType="solid">
        <fgColor rgb="FFFF0000"/>
        <bgColor indexed="64"/>
      </patternFill>
    </fill>
    <fill>
      <patternFill patternType="solid">
        <fgColor rgb="FFFFC1B2"/>
        <bgColor indexed="64"/>
      </patternFill>
    </fill>
    <fill>
      <patternFill patternType="solid">
        <fgColor rgb="FFFF3D0D"/>
        <bgColor indexed="64"/>
      </patternFill>
    </fill>
    <fill>
      <patternFill patternType="solid">
        <fgColor rgb="FFFF38FF"/>
        <bgColor indexed="64"/>
      </patternFill>
    </fill>
    <fill>
      <patternFill patternType="solid">
        <fgColor rgb="FFFF4214"/>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thin">
        <color theme="1"/>
      </left>
      <right style="thin">
        <color indexed="64"/>
      </right>
      <top style="thin">
        <color theme="1"/>
      </top>
      <bottom style="medium">
        <color theme="1"/>
      </bottom>
      <diagonal/>
    </border>
    <border>
      <left/>
      <right/>
      <top style="thin">
        <color indexed="64"/>
      </top>
      <bottom/>
      <diagonal/>
    </border>
    <border>
      <left/>
      <right/>
      <top style="thin">
        <color theme="1"/>
      </top>
      <bottom/>
      <diagonal/>
    </border>
    <border>
      <left/>
      <right/>
      <top style="thin">
        <color theme="8" tint="0.79998168889431442"/>
      </top>
      <bottom/>
      <diagonal/>
    </border>
  </borders>
  <cellStyleXfs count="4">
    <xf numFmtId="0" fontId="0" fillId="0" borderId="0"/>
    <xf numFmtId="9" fontId="1" fillId="0" borderId="0" applyFont="0" applyFill="0" applyBorder="0" applyAlignment="0" applyProtection="0"/>
    <xf numFmtId="0" fontId="7" fillId="2" borderId="0" applyNumberFormat="0" applyBorder="0" applyAlignment="0" applyProtection="0"/>
    <xf numFmtId="0" fontId="19" fillId="0" borderId="0" applyNumberFormat="0" applyFill="0" applyBorder="0" applyAlignment="0" applyProtection="0"/>
  </cellStyleXfs>
  <cellXfs count="143">
    <xf numFmtId="0" fontId="0" fillId="0" borderId="0" xfId="0"/>
    <xf numFmtId="0" fontId="0" fillId="0" borderId="0" xfId="0" applyAlignment="1">
      <alignment vertical="center"/>
    </xf>
    <xf numFmtId="0" fontId="0" fillId="0" borderId="0" xfId="0" applyAlignment="1">
      <alignment vertical="center" wrapText="1"/>
    </xf>
    <xf numFmtId="0" fontId="5" fillId="0" borderId="0" xfId="0" applyFont="1" applyAlignment="1">
      <alignment vertical="center"/>
    </xf>
    <xf numFmtId="0" fontId="2" fillId="0" borderId="0" xfId="0" applyFont="1" applyAlignment="1">
      <alignment vertical="center" wrapText="1"/>
    </xf>
    <xf numFmtId="9" fontId="0" fillId="0" borderId="0" xfId="0" applyNumberFormat="1"/>
    <xf numFmtId="0" fontId="0" fillId="0" borderId="1" xfId="0" applyBorder="1" applyAlignment="1">
      <alignment vertical="center"/>
    </xf>
    <xf numFmtId="0" fontId="2" fillId="0" borderId="1" xfId="0" applyFont="1" applyBorder="1" applyAlignment="1">
      <alignment vertical="center" wrapText="1"/>
    </xf>
    <xf numFmtId="0" fontId="2" fillId="0" borderId="1" xfId="0" applyFont="1" applyBorder="1" applyAlignment="1">
      <alignment vertical="center"/>
    </xf>
    <xf numFmtId="0" fontId="5" fillId="0" borderId="4" xfId="0" applyFont="1" applyBorder="1" applyAlignment="1">
      <alignment vertical="center" wrapText="1"/>
    </xf>
    <xf numFmtId="0" fontId="5" fillId="0" borderId="2" xfId="0" applyFont="1" applyBorder="1" applyAlignment="1">
      <alignment vertical="center"/>
    </xf>
    <xf numFmtId="0" fontId="5" fillId="0" borderId="2" xfId="0" applyFont="1" applyBorder="1" applyAlignment="1">
      <alignment vertical="center" wrapText="1"/>
    </xf>
    <xf numFmtId="0" fontId="0" fillId="0" borderId="2" xfId="0" applyBorder="1" applyAlignment="1">
      <alignment vertical="center"/>
    </xf>
    <xf numFmtId="9" fontId="5" fillId="0" borderId="5" xfId="0" applyNumberFormat="1" applyFont="1" applyBorder="1" applyAlignment="1">
      <alignment vertical="center"/>
    </xf>
    <xf numFmtId="0" fontId="0" fillId="0" borderId="6" xfId="0" applyBorder="1" applyAlignment="1">
      <alignment vertical="center" wrapText="1"/>
    </xf>
    <xf numFmtId="9" fontId="0" fillId="0" borderId="7" xfId="0" applyNumberFormat="1" applyBorder="1" applyAlignment="1">
      <alignment vertical="center"/>
    </xf>
    <xf numFmtId="0" fontId="0" fillId="0" borderId="8" xfId="0" applyBorder="1" applyAlignment="1">
      <alignment vertical="center" wrapText="1"/>
    </xf>
    <xf numFmtId="0" fontId="0" fillId="0" borderId="3" xfId="0" applyBorder="1" applyAlignment="1">
      <alignment vertical="center"/>
    </xf>
    <xf numFmtId="0" fontId="2" fillId="0" borderId="3" xfId="0" applyFont="1" applyBorder="1" applyAlignment="1">
      <alignment vertical="center" wrapText="1"/>
    </xf>
    <xf numFmtId="0" fontId="2" fillId="0" borderId="3" xfId="0" applyFont="1" applyBorder="1" applyAlignment="1">
      <alignment vertical="center"/>
    </xf>
    <xf numFmtId="9" fontId="0" fillId="0" borderId="9" xfId="0" applyNumberFormat="1" applyBorder="1" applyAlignment="1">
      <alignment vertical="center"/>
    </xf>
    <xf numFmtId="0" fontId="0" fillId="0" borderId="0" xfId="0" applyAlignment="1">
      <alignment wrapText="1"/>
    </xf>
    <xf numFmtId="2" fontId="0" fillId="0" borderId="0" xfId="0" applyNumberFormat="1"/>
    <xf numFmtId="2" fontId="0" fillId="0" borderId="0" xfId="1" applyNumberFormat="1" applyFont="1"/>
    <xf numFmtId="0" fontId="0" fillId="3" borderId="0" xfId="0" applyFill="1" applyAlignment="1">
      <alignment vertical="center"/>
    </xf>
    <xf numFmtId="0" fontId="11" fillId="0" borderId="0" xfId="0" applyFont="1"/>
    <xf numFmtId="0" fontId="11" fillId="0" borderId="0" xfId="0" applyFont="1" applyAlignment="1">
      <alignment vertical="center"/>
    </xf>
    <xf numFmtId="0" fontId="11" fillId="0" borderId="0" xfId="0" applyFont="1" applyAlignment="1">
      <alignment vertical="center" wrapText="1"/>
    </xf>
    <xf numFmtId="9" fontId="11" fillId="0" borderId="0" xfId="1" applyFont="1" applyFill="1" applyAlignment="1">
      <alignment vertical="center"/>
    </xf>
    <xf numFmtId="0" fontId="11" fillId="0" borderId="10" xfId="2" applyFont="1" applyFill="1" applyBorder="1" applyAlignment="1">
      <alignment horizontal="left" wrapText="1"/>
    </xf>
    <xf numFmtId="0" fontId="15" fillId="0" borderId="11" xfId="0" applyFont="1" applyBorder="1" applyAlignment="1">
      <alignment horizontal="center" textRotation="255" indent="2"/>
    </xf>
    <xf numFmtId="0" fontId="16" fillId="0" borderId="0" xfId="0" applyFont="1"/>
    <xf numFmtId="0" fontId="15" fillId="0" borderId="0" xfId="0" applyFont="1" applyAlignment="1">
      <alignment horizontal="center" textRotation="255" indent="2"/>
    </xf>
    <xf numFmtId="0" fontId="6" fillId="0" borderId="0" xfId="0" applyFont="1"/>
    <xf numFmtId="0" fontId="6" fillId="0" borderId="0" xfId="0" applyFont="1" applyAlignment="1">
      <alignment horizontal="center"/>
    </xf>
    <xf numFmtId="0" fontId="17" fillId="0" borderId="0" xfId="0" applyFont="1" applyAlignment="1">
      <alignment horizontal="left" indent="1"/>
    </xf>
    <xf numFmtId="0" fontId="10" fillId="0" borderId="0" xfId="0" applyFont="1" applyAlignment="1">
      <alignment horizontal="center" vertical="center" textRotation="90" wrapText="1"/>
    </xf>
    <xf numFmtId="0" fontId="6" fillId="0" borderId="0" xfId="0" pivotButton="1" applyFont="1" applyAlignment="1">
      <alignment horizontal="center"/>
    </xf>
    <xf numFmtId="0" fontId="18" fillId="0" borderId="0" xfId="0" applyFont="1" applyAlignment="1">
      <alignment horizontal="left"/>
    </xf>
    <xf numFmtId="0" fontId="17" fillId="0" borderId="0" xfId="0" applyFont="1" applyAlignment="1">
      <alignment horizontal="left"/>
    </xf>
    <xf numFmtId="0" fontId="6" fillId="0" borderId="0" xfId="0" applyFont="1" applyAlignment="1">
      <alignment wrapText="1"/>
    </xf>
    <xf numFmtId="0" fontId="12" fillId="0" borderId="0" xfId="0" applyFont="1" applyAlignment="1">
      <alignment vertical="top" wrapText="1"/>
    </xf>
    <xf numFmtId="2" fontId="11" fillId="0" borderId="0" xfId="1" applyNumberFormat="1" applyFont="1" applyFill="1" applyAlignment="1">
      <alignment vertical="center"/>
    </xf>
    <xf numFmtId="0" fontId="11" fillId="4" borderId="0" xfId="0" applyFont="1" applyFill="1"/>
    <xf numFmtId="0" fontId="11" fillId="5" borderId="0" xfId="0" applyFont="1" applyFill="1"/>
    <xf numFmtId="0" fontId="11" fillId="6" borderId="0" xfId="0" applyFont="1" applyFill="1"/>
    <xf numFmtId="0" fontId="11" fillId="7" borderId="0" xfId="0" applyFont="1" applyFill="1"/>
    <xf numFmtId="0" fontId="11" fillId="0" borderId="12" xfId="0" applyFont="1" applyBorder="1" applyAlignment="1">
      <alignment vertical="center"/>
    </xf>
    <xf numFmtId="0" fontId="12" fillId="0" borderId="0" xfId="0" quotePrefix="1" applyFont="1" applyAlignment="1">
      <alignment vertical="top" wrapText="1"/>
    </xf>
    <xf numFmtId="2" fontId="11" fillId="0" borderId="0" xfId="1" applyNumberFormat="1" applyFont="1" applyFill="1" applyBorder="1" applyAlignment="1">
      <alignment vertical="center"/>
    </xf>
    <xf numFmtId="9" fontId="11" fillId="0" borderId="0" xfId="1" applyFont="1" applyFill="1" applyBorder="1" applyAlignment="1">
      <alignment vertical="center"/>
    </xf>
    <xf numFmtId="0" fontId="11" fillId="0" borderId="0" xfId="1" applyNumberFormat="1" applyFont="1" applyFill="1" applyAlignment="1">
      <alignment vertical="center"/>
    </xf>
    <xf numFmtId="0" fontId="19" fillId="0" borderId="0" xfId="3" applyFill="1" applyAlignment="1">
      <alignment vertical="top" wrapText="1"/>
    </xf>
    <xf numFmtId="9" fontId="11" fillId="0" borderId="12" xfId="1" applyFont="1" applyFill="1" applyBorder="1" applyAlignment="1">
      <alignment vertical="center"/>
    </xf>
    <xf numFmtId="0" fontId="11" fillId="0" borderId="0" xfId="2" applyFont="1" applyFill="1"/>
    <xf numFmtId="0" fontId="12" fillId="0" borderId="13" xfId="0" applyFont="1" applyBorder="1" applyAlignment="1">
      <alignment vertical="top" wrapText="1"/>
    </xf>
    <xf numFmtId="9" fontId="12" fillId="0" borderId="0" xfId="1" applyFont="1" applyFill="1" applyBorder="1" applyAlignment="1">
      <alignment vertical="top" wrapText="1"/>
    </xf>
    <xf numFmtId="0" fontId="11" fillId="0" borderId="0" xfId="1" applyNumberFormat="1" applyFont="1" applyFill="1"/>
    <xf numFmtId="2" fontId="11" fillId="0" borderId="0" xfId="0" applyNumberFormat="1" applyFont="1"/>
    <xf numFmtId="2" fontId="11" fillId="0" borderId="12" xfId="1" applyNumberFormat="1" applyFont="1" applyFill="1" applyBorder="1" applyAlignment="1">
      <alignment vertical="center"/>
    </xf>
    <xf numFmtId="0" fontId="12" fillId="0" borderId="13" xfId="0" quotePrefix="1" applyFont="1" applyBorder="1" applyAlignment="1">
      <alignment vertical="top" wrapText="1"/>
    </xf>
    <xf numFmtId="0" fontId="0" fillId="0" borderId="12" xfId="0" applyBorder="1" applyAlignment="1">
      <alignment vertical="center"/>
    </xf>
    <xf numFmtId="0" fontId="11" fillId="3" borderId="12" xfId="0" applyFont="1" applyFill="1" applyBorder="1" applyAlignment="1">
      <alignment vertical="center"/>
    </xf>
    <xf numFmtId="0" fontId="12" fillId="0" borderId="0" xfId="0" applyFont="1" applyAlignment="1">
      <alignment vertical="center"/>
    </xf>
    <xf numFmtId="0" fontId="10" fillId="0" borderId="0" xfId="0" applyFont="1" applyAlignment="1">
      <alignment horizontal="center" vertical="center" textRotation="90" wrapText="1"/>
    </xf>
    <xf numFmtId="0" fontId="10" fillId="0" borderId="0" xfId="0" applyFont="1" applyAlignment="1">
      <alignment horizontal="center" textRotation="90"/>
    </xf>
    <xf numFmtId="0" fontId="0" fillId="0" borderId="0" xfId="0" applyNumberFormat="1"/>
    <xf numFmtId="0" fontId="6" fillId="0" borderId="0" xfId="0" applyNumberFormat="1" applyFont="1"/>
    <xf numFmtId="0" fontId="6" fillId="0" borderId="0" xfId="0" applyFont="1" applyFill="1" applyAlignment="1">
      <alignment horizontal="center"/>
    </xf>
    <xf numFmtId="0" fontId="17" fillId="0" borderId="0" xfId="0" applyFont="1" applyFill="1" applyAlignment="1">
      <alignment horizontal="left"/>
    </xf>
    <xf numFmtId="0" fontId="6" fillId="0" borderId="0" xfId="0" applyNumberFormat="1" applyFont="1" applyFill="1"/>
    <xf numFmtId="0" fontId="6" fillId="4" borderId="0" xfId="0" applyFont="1" applyFill="1" applyAlignment="1">
      <alignment horizontal="center"/>
    </xf>
    <xf numFmtId="0" fontId="6" fillId="0" borderId="0" xfId="0" applyFont="1" applyFill="1" applyBorder="1" applyAlignment="1">
      <alignment horizontal="center"/>
    </xf>
    <xf numFmtId="0" fontId="17" fillId="0" borderId="0" xfId="0" applyFont="1" applyFill="1" applyBorder="1" applyAlignment="1">
      <alignment horizontal="left"/>
    </xf>
    <xf numFmtId="0" fontId="6" fillId="0" borderId="0" xfId="0" applyNumberFormat="1" applyFont="1" applyFill="1" applyBorder="1"/>
    <xf numFmtId="0" fontId="6" fillId="0" borderId="0" xfId="0" applyFont="1" applyFill="1" applyBorder="1" applyAlignment="1">
      <alignment horizontal="left" indent="1"/>
    </xf>
    <xf numFmtId="0" fontId="6" fillId="4" borderId="0" xfId="0" applyNumberFormat="1" applyFont="1" applyFill="1" applyBorder="1"/>
    <xf numFmtId="0" fontId="10" fillId="0" borderId="0" xfId="0" applyFont="1" applyFill="1" applyBorder="1" applyAlignment="1">
      <alignment horizontal="center" vertical="center" textRotation="90" wrapText="1"/>
    </xf>
    <xf numFmtId="0" fontId="6" fillId="4" borderId="0" xfId="0" applyFont="1" applyFill="1" applyBorder="1" applyAlignment="1">
      <alignment horizontal="center" vertical="center" wrapText="1"/>
    </xf>
    <xf numFmtId="0" fontId="10" fillId="0" borderId="0" xfId="0" applyFont="1" applyFill="1" applyAlignment="1">
      <alignment horizontal="center" vertical="center" textRotation="90" wrapText="1"/>
    </xf>
    <xf numFmtId="0" fontId="10" fillId="0" borderId="0" xfId="0" applyFont="1" applyFill="1" applyAlignment="1">
      <alignment horizontal="center" vertical="center" textRotation="90" wrapText="1"/>
    </xf>
    <xf numFmtId="0" fontId="10" fillId="0" borderId="0" xfId="0" applyFont="1" applyFill="1" applyAlignment="1">
      <alignment horizontal="center" textRotation="90"/>
    </xf>
    <xf numFmtId="0" fontId="18" fillId="0" borderId="0" xfId="0" applyFont="1" applyFill="1" applyAlignment="1">
      <alignment horizontal="left"/>
    </xf>
    <xf numFmtId="0" fontId="17" fillId="0" borderId="0" xfId="0" applyFont="1" applyFill="1" applyAlignment="1">
      <alignment horizontal="left" indent="1"/>
    </xf>
    <xf numFmtId="0" fontId="11" fillId="0" borderId="0" xfId="0" applyFont="1" applyFill="1"/>
    <xf numFmtId="0" fontId="23" fillId="0" borderId="0" xfId="0" applyFont="1" applyFill="1" applyAlignment="1">
      <alignment horizontal="left" indent="1"/>
    </xf>
    <xf numFmtId="0" fontId="12" fillId="0" borderId="0" xfId="0" applyFont="1" applyFill="1" applyAlignment="1">
      <alignment horizontal="left" wrapText="1" indent="2"/>
    </xf>
    <xf numFmtId="0" fontId="6" fillId="10" borderId="0" xfId="0" applyFont="1" applyFill="1" applyAlignment="1">
      <alignment horizontal="center"/>
    </xf>
    <xf numFmtId="0" fontId="11" fillId="10" borderId="0" xfId="0" applyFont="1" applyFill="1"/>
    <xf numFmtId="0" fontId="10" fillId="10" borderId="0" xfId="0" applyFont="1" applyFill="1" applyAlignment="1">
      <alignment horizontal="center" vertical="center" textRotation="90" wrapText="1"/>
    </xf>
    <xf numFmtId="0" fontId="6" fillId="10" borderId="0" xfId="0" applyNumberFormat="1" applyFont="1" applyFill="1"/>
    <xf numFmtId="0" fontId="22" fillId="10" borderId="0" xfId="0" applyNumberFormat="1" applyFont="1" applyFill="1"/>
    <xf numFmtId="0" fontId="10" fillId="4" borderId="0" xfId="0" applyFont="1" applyFill="1" applyAlignment="1">
      <alignment horizontal="center" vertical="center" textRotation="90" wrapText="1"/>
    </xf>
    <xf numFmtId="0" fontId="6" fillId="4" borderId="0" xfId="0" applyNumberFormat="1" applyFont="1" applyFill="1"/>
    <xf numFmtId="0" fontId="22" fillId="4" borderId="0" xfId="0" applyNumberFormat="1" applyFont="1" applyFill="1"/>
    <xf numFmtId="0" fontId="6" fillId="5" borderId="0" xfId="0" applyFont="1" applyFill="1" applyAlignment="1">
      <alignment horizontal="center"/>
    </xf>
    <xf numFmtId="0" fontId="10" fillId="5" borderId="0" xfId="0" applyFont="1" applyFill="1" applyAlignment="1">
      <alignment horizontal="center" vertical="center" textRotation="90" wrapText="1"/>
    </xf>
    <xf numFmtId="0" fontId="6" fillId="5" borderId="0" xfId="0" applyNumberFormat="1" applyFont="1" applyFill="1"/>
    <xf numFmtId="0" fontId="22" fillId="5" borderId="0" xfId="0" applyNumberFormat="1" applyFont="1" applyFill="1"/>
    <xf numFmtId="0" fontId="6" fillId="11" borderId="0" xfId="0" applyFont="1" applyFill="1" applyAlignment="1">
      <alignment horizontal="center"/>
    </xf>
    <xf numFmtId="0" fontId="10" fillId="11" borderId="0" xfId="0" applyFont="1" applyFill="1" applyAlignment="1">
      <alignment horizontal="center" vertical="center" textRotation="90" wrapText="1"/>
    </xf>
    <xf numFmtId="0" fontId="6" fillId="11" borderId="0" xfId="0" applyNumberFormat="1" applyFont="1" applyFill="1"/>
    <xf numFmtId="0" fontId="11" fillId="11" borderId="0" xfId="0" applyFont="1" applyFill="1"/>
    <xf numFmtId="0" fontId="22" fillId="11" borderId="0" xfId="0" applyNumberFormat="1" applyFont="1" applyFill="1"/>
    <xf numFmtId="0" fontId="6" fillId="8" borderId="0" xfId="0" applyFont="1" applyFill="1" applyAlignment="1">
      <alignment horizontal="center"/>
    </xf>
    <xf numFmtId="0" fontId="10" fillId="8" borderId="0" xfId="0" applyFont="1" applyFill="1" applyAlignment="1">
      <alignment horizontal="center" vertical="center" textRotation="90" wrapText="1"/>
    </xf>
    <xf numFmtId="0" fontId="6" fillId="8" borderId="0" xfId="0" applyNumberFormat="1" applyFont="1" applyFill="1"/>
    <xf numFmtId="0" fontId="11" fillId="8" borderId="0" xfId="0" applyFont="1" applyFill="1"/>
    <xf numFmtId="0" fontId="22" fillId="8" borderId="0" xfId="0" applyNumberFormat="1" applyFont="1" applyFill="1"/>
    <xf numFmtId="0" fontId="6" fillId="6" borderId="0" xfId="0" applyNumberFormat="1" applyFont="1" applyFill="1"/>
    <xf numFmtId="0" fontId="22" fillId="6" borderId="0" xfId="0" applyNumberFormat="1" applyFont="1" applyFill="1"/>
    <xf numFmtId="0" fontId="6" fillId="12" borderId="0" xfId="0" applyNumberFormat="1" applyFont="1" applyFill="1"/>
    <xf numFmtId="0" fontId="22" fillId="12" borderId="0" xfId="0" applyNumberFormat="1" applyFont="1" applyFill="1"/>
    <xf numFmtId="0" fontId="6" fillId="13" borderId="0" xfId="0" applyNumberFormat="1" applyFont="1" applyFill="1"/>
    <xf numFmtId="0" fontId="6" fillId="13" borderId="0" xfId="0" applyFont="1" applyFill="1" applyAlignment="1">
      <alignment horizontal="center"/>
    </xf>
    <xf numFmtId="0" fontId="22" fillId="13" borderId="0" xfId="0" applyNumberFormat="1" applyFont="1" applyFill="1"/>
    <xf numFmtId="0" fontId="10" fillId="13" borderId="0" xfId="0" applyFont="1" applyFill="1" applyAlignment="1">
      <alignment horizontal="center" textRotation="90"/>
    </xf>
    <xf numFmtId="0" fontId="10" fillId="13" borderId="0" xfId="0" applyFont="1" applyFill="1" applyAlignment="1">
      <alignment horizontal="center" vertical="center" textRotation="90" wrapText="1"/>
    </xf>
    <xf numFmtId="0" fontId="11" fillId="0" borderId="0" xfId="0" applyFont="1" applyFill="1" applyAlignment="1">
      <alignment vertical="center"/>
    </xf>
    <xf numFmtId="0" fontId="11" fillId="0" borderId="12" xfId="0" applyFont="1" applyFill="1" applyBorder="1" applyAlignment="1">
      <alignment vertical="center"/>
    </xf>
    <xf numFmtId="0" fontId="12" fillId="0" borderId="0" xfId="0" applyFont="1" applyFill="1" applyAlignment="1">
      <alignment vertical="top" wrapText="1"/>
    </xf>
    <xf numFmtId="0" fontId="11" fillId="0" borderId="0" xfId="0" applyNumberFormat="1" applyFont="1" applyFill="1"/>
    <xf numFmtId="0" fontId="6" fillId="6" borderId="0" xfId="0" applyFont="1" applyFill="1" applyAlignment="1">
      <alignment horizontal="center"/>
    </xf>
    <xf numFmtId="0" fontId="10" fillId="6" borderId="0" xfId="0" applyFont="1" applyFill="1" applyAlignment="1">
      <alignment horizontal="center" vertical="center" textRotation="90" wrapText="1"/>
    </xf>
    <xf numFmtId="0" fontId="6" fillId="12" borderId="0" xfId="0" applyFont="1" applyFill="1" applyAlignment="1">
      <alignment horizontal="center"/>
    </xf>
    <xf numFmtId="0" fontId="10" fillId="12" borderId="0" xfId="0" applyFont="1" applyFill="1" applyAlignment="1">
      <alignment horizontal="center" vertical="center" textRotation="90" wrapText="1"/>
    </xf>
    <xf numFmtId="0" fontId="10" fillId="4" borderId="0" xfId="0" applyFont="1" applyFill="1" applyAlignment="1">
      <alignment horizontal="center" vertical="center" textRotation="90" wrapText="1"/>
    </xf>
    <xf numFmtId="0" fontId="10" fillId="11" borderId="0" xfId="0" applyFont="1" applyFill="1" applyAlignment="1">
      <alignment horizontal="center" textRotation="90"/>
    </xf>
    <xf numFmtId="0" fontId="11" fillId="12" borderId="0" xfId="0" applyFont="1" applyFill="1"/>
    <xf numFmtId="0" fontId="6" fillId="9" borderId="0" xfId="0" applyFont="1" applyFill="1" applyAlignment="1">
      <alignment horizontal="center"/>
    </xf>
    <xf numFmtId="0" fontId="10" fillId="9" borderId="0" xfId="0" applyFont="1" applyFill="1" applyAlignment="1">
      <alignment horizontal="center" vertical="center" textRotation="90" wrapText="1"/>
    </xf>
    <xf numFmtId="0" fontId="6" fillId="9" borderId="0" xfId="0" applyNumberFormat="1" applyFont="1" applyFill="1"/>
    <xf numFmtId="0" fontId="11" fillId="9" borderId="0" xfId="0" applyFont="1" applyFill="1"/>
    <xf numFmtId="0" fontId="22" fillId="9" borderId="0" xfId="0" applyNumberFormat="1" applyFont="1" applyFill="1"/>
    <xf numFmtId="0" fontId="11" fillId="13" borderId="0" xfId="0" applyFont="1" applyFill="1"/>
    <xf numFmtId="0" fontId="10" fillId="8" borderId="0" xfId="0" applyFont="1" applyFill="1" applyAlignment="1">
      <alignment horizontal="center" textRotation="90"/>
    </xf>
    <xf numFmtId="0" fontId="10" fillId="5" borderId="0" xfId="0" applyFont="1" applyFill="1" applyAlignment="1">
      <alignment horizontal="center" textRotation="90"/>
    </xf>
    <xf numFmtId="0" fontId="10" fillId="12" borderId="0" xfId="0" applyFont="1" applyFill="1" applyAlignment="1">
      <alignment horizontal="center" textRotation="90"/>
    </xf>
    <xf numFmtId="0" fontId="10" fillId="10" borderId="0" xfId="0" applyFont="1" applyFill="1" applyAlignment="1">
      <alignment horizontal="center" textRotation="90"/>
    </xf>
    <xf numFmtId="0" fontId="10" fillId="9" borderId="0" xfId="0" applyFont="1" applyFill="1" applyAlignment="1">
      <alignment horizontal="center" textRotation="90"/>
    </xf>
    <xf numFmtId="0" fontId="11" fillId="0" borderId="0" xfId="0" applyFont="1" applyBorder="1" applyAlignment="1">
      <alignment vertical="center"/>
    </xf>
    <xf numFmtId="0" fontId="11" fillId="0" borderId="0" xfId="0" applyFont="1" applyFill="1" applyBorder="1" applyAlignment="1">
      <alignment vertical="center"/>
    </xf>
    <xf numFmtId="0" fontId="10" fillId="13" borderId="0" xfId="0" applyFont="1" applyFill="1" applyAlignment="1">
      <alignment horizontal="center" vertical="center" textRotation="90" wrapText="1"/>
    </xf>
  </cellXfs>
  <cellStyles count="4">
    <cellStyle name="Hyperlink" xfId="3" builtinId="8"/>
    <cellStyle name="Neutral" xfId="2" builtinId="28"/>
    <cellStyle name="Normal" xfId="0" builtinId="0"/>
    <cellStyle name="Percent" xfId="1" builtinId="5"/>
  </cellStyles>
  <dxfs count="3070">
    <dxf>
      <font>
        <color rgb="FFFFFFF0"/>
      </font>
    </dxf>
    <dxf>
      <fill>
        <patternFill patternType="solid">
          <bgColor rgb="FFFF4214"/>
        </patternFill>
      </fill>
    </dxf>
    <dxf>
      <fill>
        <patternFill patternType="solid">
          <bgColor rgb="FFFF4214"/>
        </patternFill>
      </fill>
    </dxf>
    <dxf>
      <fill>
        <patternFill patternType="solid">
          <bgColor rgb="FFFF4214"/>
        </patternFill>
      </fill>
    </dxf>
    <dxf>
      <fill>
        <patternFill patternType="solid">
          <bgColor rgb="FFFF4214"/>
        </patternFill>
      </fill>
    </dxf>
    <dxf>
      <font>
        <color rgb="FFFFFFF0"/>
      </font>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FF0000"/>
        </patternFill>
      </fill>
    </dxf>
    <dxf>
      <font>
        <color rgb="FFFFFFF0"/>
      </font>
    </dxf>
    <dxf>
      <fill>
        <patternFill patternType="solid">
          <bgColor rgb="FFFF3D0D"/>
        </patternFill>
      </fill>
    </dxf>
    <dxf>
      <fill>
        <patternFill patternType="solid">
          <bgColor rgb="FFFF3D0D"/>
        </patternFill>
      </fill>
    </dxf>
    <dxf>
      <fill>
        <patternFill patternType="solid">
          <bgColor rgb="FFFF3D0D"/>
        </patternFill>
      </fill>
    </dxf>
    <dxf>
      <fill>
        <patternFill patternType="solid">
          <bgColor rgb="FFFF3D0D"/>
        </patternFill>
      </fill>
    </dxf>
    <dxf>
      <font>
        <color rgb="FFFFFFF0"/>
      </font>
    </dxf>
    <dxf>
      <fill>
        <patternFill patternType="solid">
          <bgColor rgb="FFFFC1B2"/>
        </patternFill>
      </fill>
    </dxf>
    <dxf>
      <fill>
        <patternFill patternType="solid">
          <bgColor rgb="FFFFC1B2"/>
        </patternFill>
      </fill>
    </dxf>
    <dxf>
      <fill>
        <patternFill patternType="solid">
          <bgColor rgb="FFFFC1B2"/>
        </patternFill>
      </fill>
    </dxf>
    <dxf>
      <fill>
        <patternFill patternType="solid">
          <bgColor rgb="FFFFC1B2"/>
        </patternFill>
      </fill>
    </dxf>
    <dxf>
      <font>
        <color rgb="FFFFFFF0"/>
      </font>
    </dxf>
    <dxf>
      <fill>
        <patternFill patternType="solid">
          <bgColor rgb="FFFF38FF"/>
        </patternFill>
      </fill>
    </dxf>
    <dxf>
      <fill>
        <patternFill patternType="solid">
          <bgColor rgb="FFFF38FF"/>
        </patternFill>
      </fill>
    </dxf>
    <dxf>
      <fill>
        <patternFill patternType="solid">
          <bgColor rgb="FFFF38FF"/>
        </patternFill>
      </fill>
    </dxf>
    <dxf>
      <fill>
        <patternFill patternType="solid">
          <bgColor rgb="FFFF38FF"/>
        </patternFill>
      </fill>
    </dxf>
    <dxf>
      <font>
        <color rgb="FFFFFFF0"/>
      </font>
    </dxf>
    <dxf>
      <fill>
        <patternFill patternType="solid">
          <bgColor rgb="FFFF3D0D"/>
        </patternFill>
      </fill>
    </dxf>
    <dxf>
      <fill>
        <patternFill patternType="solid">
          <bgColor rgb="FFFF3D0D"/>
        </patternFill>
      </fill>
    </dxf>
    <dxf>
      <fill>
        <patternFill patternType="solid">
          <bgColor rgb="FFFF3D0D"/>
        </patternFill>
      </fill>
    </dxf>
    <dxf>
      <fill>
        <patternFill patternType="solid">
          <bgColor rgb="FFFF3D0D"/>
        </patternFill>
      </fill>
    </dxf>
    <dxf>
      <font>
        <color rgb="FFFFFFF0"/>
      </font>
    </dxf>
    <dxf>
      <fill>
        <patternFill patternType="solid">
          <bgColor rgb="FFFF724F"/>
        </patternFill>
      </fill>
    </dxf>
    <dxf>
      <fill>
        <patternFill patternType="solid">
          <bgColor rgb="FFFF724F"/>
        </patternFill>
      </fill>
    </dxf>
    <dxf>
      <fill>
        <patternFill patternType="solid">
          <bgColor rgb="FFFF724F"/>
        </patternFill>
      </fill>
    </dxf>
    <dxf>
      <fill>
        <patternFill patternType="solid">
          <bgColor rgb="FFFF724F"/>
        </patternFill>
      </fill>
    </dxf>
    <dxf>
      <font>
        <color rgb="FFFFFFF0"/>
      </font>
    </dxf>
    <dxf>
      <fill>
        <patternFill patternType="solid">
          <bgColor rgb="FFFF00FF"/>
        </patternFill>
      </fill>
    </dxf>
    <dxf>
      <fill>
        <patternFill patternType="solid">
          <bgColor rgb="FFFF00FF"/>
        </patternFill>
      </fill>
    </dxf>
    <dxf>
      <fill>
        <patternFill patternType="solid">
          <bgColor rgb="FFFF00FF"/>
        </patternFill>
      </fill>
    </dxf>
    <dxf>
      <fill>
        <patternFill patternType="solid">
          <bgColor rgb="FFFF00FF"/>
        </patternFill>
      </fill>
    </dxf>
    <dxf>
      <font>
        <color rgb="FFFFFFF0"/>
      </font>
    </dxf>
    <dxf>
      <fill>
        <patternFill patternType="solid">
          <bgColor rgb="FFFF4214"/>
        </patternFill>
      </fill>
    </dxf>
    <dxf>
      <fill>
        <patternFill patternType="solid">
          <bgColor rgb="FFFF4214"/>
        </patternFill>
      </fill>
    </dxf>
    <dxf>
      <fill>
        <patternFill patternType="solid">
          <bgColor rgb="FFFF4214"/>
        </patternFill>
      </fill>
    </dxf>
    <dxf>
      <fill>
        <patternFill patternType="solid">
          <bgColor rgb="FFFF4214"/>
        </patternFill>
      </fill>
    </dxf>
    <dxf>
      <font>
        <color rgb="FFFFFFF0"/>
      </font>
    </dxf>
    <dxf>
      <fill>
        <patternFill patternType="solid">
          <bgColor rgb="FFFFA791"/>
        </patternFill>
      </fill>
    </dxf>
    <dxf>
      <fill>
        <patternFill patternType="solid">
          <bgColor rgb="FFFFA791"/>
        </patternFill>
      </fill>
    </dxf>
    <dxf>
      <fill>
        <patternFill patternType="solid">
          <bgColor rgb="FFFFA791"/>
        </patternFill>
      </fill>
    </dxf>
    <dxf>
      <fill>
        <patternFill patternType="solid">
          <bgColor rgb="FFFFA791"/>
        </patternFill>
      </fill>
    </dxf>
    <dxf>
      <font>
        <color rgb="FFFFFFF0"/>
      </font>
    </dxf>
    <dxf>
      <fill>
        <patternFill patternType="solid">
          <bgColor rgb="FFFF37FF"/>
        </patternFill>
      </fill>
    </dxf>
    <dxf>
      <fill>
        <patternFill patternType="solid">
          <bgColor rgb="FFFF37FF"/>
        </patternFill>
      </fill>
    </dxf>
    <dxf>
      <fill>
        <patternFill patternType="solid">
          <bgColor rgb="FFFF37FF"/>
        </patternFill>
      </fill>
    </dxf>
    <dxf>
      <fill>
        <patternFill patternType="solid">
          <bgColor rgb="FFFF37FF"/>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b/>
      </font>
    </dxf>
    <dxf>
      <alignment textRotation="90" indent="0"/>
    </dxf>
    <dxf>
      <alignment textRotation="90" indent="0"/>
    </dxf>
    <dxf>
      <font>
        <b/>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alignment relativeIndent="-1"/>
    </dxf>
    <dxf>
      <alignment relativeIndent="-1"/>
    </dxf>
    <dxf>
      <font>
        <b/>
      </font>
    </dxf>
    <dxf>
      <font>
        <sz val="14"/>
      </font>
    </dxf>
    <dxf>
      <alignment relativeIndent="-1"/>
    </dxf>
    <dxf>
      <alignment relativeIndent="-1"/>
    </dxf>
    <dxf>
      <font>
        <sz val="9"/>
      </font>
    </dxf>
    <dxf>
      <font>
        <b/>
      </font>
    </dxf>
    <dxf>
      <font>
        <b/>
      </font>
    </dxf>
    <dxf>
      <font>
        <sz val="14"/>
      </font>
    </dxf>
    <dxf>
      <font>
        <sz val="11"/>
      </font>
    </dxf>
    <dxf>
      <alignment relativeIndent="-1"/>
    </dxf>
    <dxf>
      <alignment relativeIndent="-1"/>
    </dxf>
    <dxf>
      <alignment relativeIndent="-1"/>
    </dxf>
    <dxf>
      <alignment relativeIndent="1"/>
    </dxf>
    <dxf>
      <font>
        <sz val="10"/>
      </font>
    </dxf>
    <dxf>
      <alignment wrapText="1"/>
    </dxf>
    <dxf>
      <font>
        <b/>
      </font>
    </dxf>
    <dxf>
      <font>
        <sz val="28"/>
      </font>
    </dxf>
    <dxf>
      <numFmt numFmtId="0" formatCode="General"/>
    </dxf>
    <dxf>
      <numFmt numFmtId="0" formatCode="General"/>
    </dxf>
    <dxf>
      <numFmt numFmtId="0" formatCode="General"/>
    </dxf>
    <dxf>
      <numFmt numFmtId="0" formatCode="General"/>
    </dxf>
    <dxf>
      <numFmt numFmtId="0" formatCode="General"/>
    </dxf>
    <dxf>
      <numFmt numFmtId="13" formatCode="0%"/>
      <alignment horizontal="general" vertical="center"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theme="1"/>
        <name val="Aptos Narrow"/>
        <family val="2"/>
        <scheme val="minor"/>
      </font>
      <alignment horizontal="general"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1"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general" vertical="center" textRotation="0" wrapText="0" indent="0" justifyLastLine="0" shrinkToFit="0" readingOrder="0"/>
    </dxf>
    <dxf>
      <border>
        <bottom style="thin">
          <color indexed="64"/>
        </bottom>
      </border>
    </dxf>
    <dxf>
      <font>
        <b/>
        <i val="0"/>
        <strike val="0"/>
        <condense val="0"/>
        <extend val="0"/>
        <outline val="0"/>
        <shadow val="0"/>
        <u val="none"/>
        <vertAlign val="baseline"/>
        <sz val="11"/>
        <color theme="1"/>
        <name val="Aptos Narrow"/>
        <family val="2"/>
        <scheme val="minor"/>
      </font>
      <alignment horizontal="general" vertical="center"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font>
        <b val="0"/>
        <i val="0"/>
        <strike val="0"/>
        <condense val="0"/>
        <extend val="0"/>
        <outline val="0"/>
        <shadow val="0"/>
        <u val="none"/>
        <vertAlign val="baseline"/>
        <sz val="11"/>
        <color theme="1"/>
        <name val="Aptos Narrow"/>
        <family val="2"/>
        <scheme val="minor"/>
      </font>
      <numFmt numFmtId="2" formatCode="0.00"/>
    </dxf>
    <dxf>
      <numFmt numFmtId="0" formatCode="General"/>
    </dxf>
    <dxf>
      <numFmt numFmtId="0" formatCode="General"/>
    </dxf>
    <dxf>
      <font>
        <b val="0"/>
        <i val="0"/>
        <strike val="0"/>
        <condense val="0"/>
        <extend val="0"/>
        <outline val="0"/>
        <shadow val="0"/>
        <u val="none"/>
        <vertAlign val="baseline"/>
        <sz val="11"/>
        <color theme="1"/>
        <name val="Aptos Narrow"/>
        <family val="2"/>
        <scheme val="minor"/>
      </font>
      <numFmt numFmtId="2" formatCode="0.00"/>
    </dxf>
    <dxf>
      <numFmt numFmtId="0" formatCode="General"/>
      <alignment horizontal="general" vertical="center" textRotation="0" wrapText="0" indent="0" justifyLastLine="0" shrinkToFit="0" readingOrder="0"/>
    </dxf>
    <dxf>
      <font>
        <color auto="1"/>
      </font>
      <numFmt numFmtId="0" formatCode="General"/>
      <fill>
        <patternFill patternType="none">
          <fgColor indexed="64"/>
          <bgColor indexed="65"/>
        </patternFill>
      </fill>
    </dxf>
    <dxf>
      <font>
        <color auto="1"/>
      </font>
      <fill>
        <patternFill patternType="none">
          <fgColor indexed="64"/>
          <bgColor indexed="65"/>
        </patternFill>
      </fill>
      <alignment horizontal="general" vertical="center" textRotation="0" wrapText="0" indent="0" justifyLastLine="0" shrinkToFit="0" readingOrder="0"/>
    </dxf>
    <dxf>
      <font>
        <color auto="1"/>
      </font>
      <fill>
        <patternFill patternType="none">
          <fgColor indexed="64"/>
          <bgColor indexed="65"/>
        </patternFill>
      </fill>
      <alignment horizontal="general" vertical="center" textRotation="0" wrapText="0" indent="0" justifyLastLine="0" shrinkToFit="0" readingOrder="0"/>
    </dxf>
    <dxf>
      <font>
        <color auto="1"/>
      </font>
      <numFmt numFmtId="2" formatCode="0.00"/>
      <fill>
        <patternFill patternType="none">
          <fgColor indexed="64"/>
          <bgColor indexed="65"/>
        </patternFill>
      </fill>
      <alignment horizontal="general" vertical="center" textRotation="0" wrapText="0" indent="0" justifyLastLine="0" shrinkToFit="0" readingOrder="0"/>
    </dxf>
    <dxf>
      <font>
        <color auto="1"/>
      </font>
      <fill>
        <patternFill patternType="solid">
          <fgColor theme="0" tint="-0.14999847407452621"/>
          <bgColor theme="0" tint="-0.14999847407452621"/>
        </patternFill>
      </fill>
      <alignment horizontal="general" vertical="center" textRotation="0" wrapText="0" indent="0" justifyLastLine="0" shrinkToFit="0" readingOrder="0"/>
      <border diagonalUp="0" diagonalDown="0" outline="0">
        <left/>
        <right/>
        <top style="thin">
          <color theme="1"/>
        </top>
        <bottom/>
      </border>
    </dxf>
    <dxf>
      <font>
        <strike val="0"/>
        <outline val="0"/>
        <shadow val="0"/>
        <u val="none"/>
        <vertAlign val="baseline"/>
        <sz val="10"/>
        <color auto="1"/>
        <name val="Aptos Narrow"/>
        <family val="2"/>
        <scheme val="minor"/>
      </font>
      <fill>
        <patternFill patternType="none">
          <fgColor indexed="64"/>
          <bgColor indexed="65"/>
        </patternFill>
      </fill>
      <alignment horizontal="general" vertical="top" textRotation="0" wrapText="1" indent="0" justifyLastLine="0" shrinkToFit="0" readingOrder="0"/>
    </dxf>
    <dxf>
      <font>
        <color auto="1"/>
      </font>
      <fill>
        <patternFill patternType="none">
          <fgColor indexed="64"/>
          <bgColor indexed="65"/>
        </patternFill>
      </fill>
      <alignment horizontal="general" vertical="center" textRotation="0" wrapText="0" indent="0" justifyLastLine="0" shrinkToFit="0" readingOrder="0"/>
    </dxf>
    <dxf>
      <font>
        <color auto="1"/>
      </font>
      <fill>
        <patternFill patternType="none">
          <fgColor indexed="64"/>
          <bgColor indexed="65"/>
        </patternFill>
      </fill>
      <alignment horizontal="general" vertical="center" textRotation="0" wrapText="0" indent="0" justifyLastLine="0" shrinkToFit="0" readingOrder="0"/>
    </dxf>
    <dxf>
      <font>
        <color auto="1"/>
      </font>
      <fill>
        <patternFill patternType="none">
          <fgColor indexed="64"/>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ill>
        <patternFill patternType="solid">
          <bgColor rgb="FFFF00FF"/>
        </patternFill>
      </fill>
    </dxf>
    <dxf>
      <fill>
        <patternFill patternType="solid">
          <bgColor rgb="FFFF00FF"/>
        </patternFill>
      </fill>
    </dxf>
    <dxf>
      <fill>
        <patternFill patternType="solid">
          <bgColor rgb="FFFF00FF"/>
        </patternFill>
      </fill>
    </dxf>
    <dxf>
      <font>
        <color rgb="FFFFFFF0"/>
      </font>
    </dxf>
    <dxf>
      <fill>
        <patternFill patternType="solid">
          <bgColor rgb="FFFF9DFF"/>
        </patternFill>
      </fill>
    </dxf>
    <dxf>
      <fill>
        <patternFill patternType="solid">
          <bgColor rgb="FFFF9DFF"/>
        </patternFill>
      </fill>
    </dxf>
    <dxf>
      <fill>
        <patternFill patternType="solid">
          <bgColor rgb="FFFF9DFF"/>
        </patternFill>
      </fill>
    </dxf>
    <dxf>
      <font>
        <color rgb="FFFFFFF0"/>
      </font>
    </dxf>
    <dxf>
      <fill>
        <patternFill patternType="solid">
          <bgColor rgb="FFFF724F"/>
        </patternFill>
      </fill>
    </dxf>
    <dxf>
      <fill>
        <patternFill patternType="solid">
          <bgColor rgb="FFFF724F"/>
        </patternFill>
      </fill>
    </dxf>
    <dxf>
      <fill>
        <patternFill patternType="solid">
          <bgColor rgb="FFFF724F"/>
        </patternFill>
      </fill>
    </dxf>
    <dxf>
      <font>
        <color rgb="FFFFFFF0"/>
      </font>
    </dxf>
    <dxf>
      <fill>
        <patternFill patternType="solid">
          <bgColor rgb="FFFF37FF"/>
        </patternFill>
      </fill>
    </dxf>
    <dxf>
      <fill>
        <patternFill patternType="solid">
          <bgColor rgb="FFFF37FF"/>
        </patternFill>
      </fill>
    </dxf>
    <dxf>
      <fill>
        <patternFill patternType="solid">
          <bgColor rgb="FFFF37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9BFF"/>
        </patternFill>
      </fill>
    </dxf>
    <dxf>
      <font>
        <color rgb="FFFFFFF0"/>
      </font>
    </dxf>
    <dxf>
      <fill>
        <patternFill patternType="solid">
          <bgColor rgb="FFFF98FF"/>
        </patternFill>
      </fill>
    </dxf>
    <dxf>
      <font>
        <color rgb="FFFFFFF0"/>
      </font>
    </dxf>
    <dxf>
      <fill>
        <patternFill patternType="solid">
          <bgColor rgb="FFFF3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5C35"/>
        </patternFill>
      </fill>
    </dxf>
    <dxf>
      <font>
        <color rgb="FFFFFFF0"/>
      </font>
    </dxf>
    <dxf>
      <fill>
        <patternFill patternType="solid">
          <bgColor rgb="FFFF9EFF"/>
        </patternFill>
      </fill>
    </dxf>
    <dxf>
      <font>
        <color rgb="FFFFFFF0"/>
      </font>
    </dxf>
    <dxf>
      <fill>
        <patternFill patternType="solid">
          <bgColor rgb="FFFF2D00"/>
        </patternFill>
      </fill>
    </dxf>
    <dxf>
      <font>
        <color rgb="FFFFFFF0"/>
      </font>
    </dxf>
    <dxf>
      <fill>
        <patternFill patternType="solid">
          <bgColor rgb="FFFF623B"/>
        </patternFill>
      </fill>
    </dxf>
    <dxf>
      <font>
        <color rgb="FFFFFFF0"/>
      </font>
    </dxf>
    <dxf>
      <fill>
        <patternFill patternType="solid">
          <bgColor rgb="FFFF89FF"/>
        </patternFill>
      </fill>
    </dxf>
    <dxf>
      <font>
        <color rgb="FFFFFFF0"/>
      </font>
    </dxf>
    <dxf>
      <fill>
        <patternFill patternType="solid">
          <bgColor rgb="FFFF9F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7C5C"/>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0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92FF"/>
        </patternFill>
      </fill>
    </dxf>
    <dxf>
      <font>
        <color rgb="FFFFFFF0"/>
      </font>
    </dxf>
    <dxf>
      <fill>
        <patternFill patternType="solid">
          <bgColor rgb="FFFF9BFF"/>
        </patternFill>
      </fill>
    </dxf>
    <dxf>
      <font>
        <color rgb="FFFFFFF0"/>
      </font>
    </dxf>
    <dxf>
      <fill>
        <patternFill patternType="solid">
          <bgColor rgb="FFFFA5FF"/>
        </patternFill>
      </fill>
    </dxf>
    <dxf>
      <font>
        <color rgb="FFFFFFF0"/>
      </font>
    </dxf>
    <dxf>
      <fill>
        <patternFill patternType="solid">
          <bgColor rgb="FFFF50FF"/>
        </patternFill>
      </fill>
    </dxf>
    <dxf>
      <font>
        <color rgb="FFFFFFF0"/>
      </font>
    </dxf>
    <dxf>
      <fill>
        <patternFill patternType="solid">
          <bgColor rgb="FFFF2200"/>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C0C0"/>
        </patternFill>
      </fill>
    </dxf>
    <dxf>
      <font>
        <color rgb="FFFFFFF0"/>
      </font>
    </dxf>
    <dxf>
      <fill>
        <patternFill patternType="solid">
          <bgColor rgb="FFFF06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0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98FF"/>
        </patternFill>
      </fill>
    </dxf>
    <dxf>
      <font>
        <color rgb="FFFFFFF0"/>
      </font>
    </dxf>
    <dxf>
      <fill>
        <patternFill patternType="solid">
          <bgColor rgb="FFFF90FF"/>
        </patternFill>
      </fill>
    </dxf>
    <dxf>
      <font>
        <color rgb="FFFFFFF0"/>
      </font>
    </dxf>
    <dxf>
      <fill>
        <patternFill patternType="solid">
          <bgColor rgb="FFFF71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6742"/>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84FF"/>
        </patternFill>
      </fill>
    </dxf>
    <dxf>
      <font>
        <color rgb="FFFFFFF0"/>
      </font>
    </dxf>
    <dxf>
      <fill>
        <patternFill patternType="solid">
          <bgColor rgb="FFFF6D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0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C0C0"/>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rgb="FFFFFFF0"/>
      </font>
    </dxf>
    <dxf>
      <fill>
        <patternFill patternType="solid">
          <bgColor rgb="FFFF2200"/>
        </patternFill>
      </fill>
    </dxf>
    <dxf>
      <font>
        <color rgb="FFFFFFF0"/>
      </font>
    </dxf>
    <dxf>
      <fill>
        <patternFill patternType="solid">
          <bgColor rgb="FFFF2200"/>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fill>
        <patternFill patternType="solid">
          <bgColor rgb="FFFF00FF"/>
        </patternFill>
      </fill>
    </dxf>
    <dxf>
      <fill>
        <patternFill patternType="solid">
          <bgColor rgb="FFFF00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A2FF"/>
        </patternFill>
      </fill>
    </dxf>
    <dxf>
      <fill>
        <patternFill patternType="solid">
          <bgColor rgb="FFFFA8FF"/>
        </patternFill>
      </fill>
    </dxf>
    <dxf>
      <fill>
        <patternFill patternType="solid">
          <bgColor rgb="FFFF47FF"/>
        </patternFill>
      </fill>
    </dxf>
    <dxf>
      <fill>
        <patternFill patternType="solid">
          <bgColor rgb="FFFF572E"/>
        </patternFill>
      </fill>
    </dxf>
    <dxf>
      <fill>
        <patternFill patternType="solid">
          <bgColor rgb="FFFF572E"/>
        </patternFill>
      </fill>
    </dxf>
    <dxf>
      <fill>
        <patternFill patternType="solid">
          <bgColor rgb="FFFFA7FF"/>
        </patternFill>
      </fill>
    </dxf>
    <dxf>
      <fill>
        <patternFill patternType="solid">
          <bgColor rgb="FFFFC0C0"/>
        </patternFill>
      </fill>
    </dxf>
    <dxf>
      <fill>
        <patternFill patternType="solid">
          <bgColor rgb="FFFF00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b/>
      </font>
    </dxf>
    <dxf>
      <font>
        <sz val="11"/>
      </font>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1800"/>
        </patternFill>
      </fill>
    </dxf>
    <dxf>
      <fill>
        <patternFill patternType="solid">
          <bgColor rgb="FFFF8FFF"/>
        </patternFill>
      </fill>
    </dxf>
    <dxf>
      <fill>
        <patternFill patternType="solid">
          <bgColor rgb="FFFF8C70"/>
        </patternFill>
      </fill>
    </dxf>
    <dxf>
      <fill>
        <patternFill patternType="solid">
          <bgColor rgb="FFFF22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5FFF"/>
        </patternFill>
      </fill>
    </dxf>
    <dxf>
      <fill>
        <patternFill patternType="solid">
          <bgColor rgb="FFFFA791"/>
        </patternFill>
      </fill>
    </dxf>
    <dxf>
      <fill>
        <patternFill patternType="solid">
          <bgColor rgb="FFFF724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9EFF"/>
        </patternFill>
      </fill>
    </dxf>
    <dxf>
      <fill>
        <patternFill patternType="solid">
          <bgColor rgb="FFFF2D00"/>
        </patternFill>
      </fill>
    </dxf>
    <dxf>
      <fill>
        <patternFill patternType="solid">
          <bgColor rgb="FFFF623B"/>
        </patternFill>
      </fill>
    </dxf>
    <dxf>
      <fill>
        <patternFill patternType="solid">
          <bgColor rgb="FFFF89FF"/>
        </patternFill>
      </fill>
    </dxf>
    <dxf>
      <fill>
        <patternFill patternType="solid">
          <bgColor rgb="FFFF724F"/>
        </patternFill>
      </fill>
    </dxf>
    <dxf>
      <fill>
        <patternFill patternType="solid">
          <bgColor rgb="FFFF5C35"/>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ill>
        <patternFill patternType="solid">
          <bgColor rgb="FFFF50FF"/>
        </patternFill>
      </fill>
    </dxf>
    <dxf>
      <fill>
        <patternFill patternType="solid">
          <bgColor rgb="FFFF99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ont>
        <color rgb="FFFFFFF0"/>
      </font>
    </dxf>
    <dxf>
      <fill>
        <patternFill patternType="solid">
          <bgColor rgb="FFFF00FF"/>
        </patternFill>
      </fill>
    </dxf>
    <dxf>
      <fill>
        <patternFill patternType="solid">
          <bgColor rgb="FFFF2D00"/>
        </patternFill>
      </fill>
    </dxf>
    <dxf>
      <fill>
        <patternFill patternType="solid">
          <bgColor rgb="FFFF8C70"/>
        </patternFill>
      </fill>
    </dxf>
    <dxf>
      <font>
        <color rgb="FFFFFFF0"/>
      </font>
    </dxf>
    <dxf>
      <fill>
        <patternFill patternType="solid">
          <bgColor rgb="FFFFA791"/>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ont>
        <color rgb="FFFFFFF0"/>
      </font>
    </dxf>
    <dxf>
      <fill>
        <patternFill patternType="solid">
          <bgColor rgb="FFFF00FF"/>
        </patternFill>
      </fill>
    </dxf>
    <dxf>
      <font>
        <color rgb="FFFFFFF0"/>
      </font>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8C7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7C5C"/>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572E"/>
        </patternFill>
      </fill>
    </dxf>
    <dxf>
      <fill>
        <patternFill patternType="solid">
          <bgColor rgb="FFFFC0C0"/>
        </patternFill>
      </fill>
    </dxf>
    <dxf>
      <fill>
        <patternFill patternType="solid">
          <bgColor rgb="FFFF00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fill>
        <patternFill patternType="solid">
          <bgColor rgb="FFFF572E"/>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623B"/>
        </patternFill>
      </fill>
    </dxf>
    <dxf>
      <fill>
        <patternFill patternType="solid">
          <bgColor rgb="FFFF89FF"/>
        </patternFill>
      </fill>
    </dxf>
    <dxf>
      <fill>
        <patternFill patternType="solid">
          <bgColor rgb="FFFF9F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0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sz val="8"/>
      </font>
    </dxf>
    <dxf>
      <alignment textRotation="90"/>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0800"/>
        </patternFill>
      </fill>
    </dxf>
    <dxf>
      <fill>
        <patternFill patternType="solid">
          <bgColor rgb="FFFFC0C0"/>
        </patternFill>
      </fill>
    </dxf>
    <dxf>
      <fill>
        <patternFill patternType="solid">
          <bgColor rgb="FFFF00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1D0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8C7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6742"/>
        </patternFill>
      </fill>
    </dxf>
    <dxf>
      <fill>
        <patternFill patternType="solid">
          <bgColor rgb="FFFF6742"/>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7C5C"/>
        </patternFill>
      </fill>
    </dxf>
    <dxf>
      <fill>
        <patternFill patternType="solid">
          <bgColor rgb="FFFF7C5C"/>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ont>
        <color rgb="FFFFFFF0"/>
      </font>
    </dxf>
    <dxf>
      <fill>
        <patternFill patternType="solid">
          <bgColor rgb="FFFFC0C0"/>
        </patternFill>
      </fill>
    </dxf>
    <dxf>
      <fill>
        <patternFill patternType="solid">
          <bgColor rgb="FFFFC0C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6742"/>
        </patternFill>
      </fill>
    </dxf>
    <dxf>
      <fill>
        <patternFill patternType="solid">
          <bgColor rgb="FFFF6742"/>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8C70"/>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auto="1"/>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rgb="FFFFFFF0"/>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border outline="0">
        <left/>
      </border>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solid">
          <bgColor rgb="FFFF00FF"/>
        </patternFill>
      </fill>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fill>
        <patternFill patternType="none">
          <bgColor indexed="65"/>
        </patternFill>
      </fill>
    </dxf>
    <dxf>
      <border>
        <left style="thick">
          <color indexed="64"/>
        </left>
      </border>
    </dxf>
    <dxf>
      <fill>
        <patternFill patternType="solid">
          <bgColor rgb="FFFFC0C0"/>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sz val="14"/>
      </font>
    </dxf>
    <dxf>
      <font>
        <b/>
      </font>
    </dxf>
    <dxf>
      <font>
        <b/>
      </font>
    </dxf>
    <dxf>
      <font>
        <sz val="9"/>
      </font>
    </dxf>
    <dxf>
      <alignment relativeIndent="-1"/>
    </dxf>
    <dxf>
      <alignment relativeIndent="-1"/>
    </dxf>
    <dxf>
      <font>
        <sz val="14"/>
      </font>
    </dxf>
    <dxf>
      <font>
        <b/>
      </font>
    </dxf>
    <dxf>
      <alignment relativeIndent="-1"/>
    </dxf>
    <dxf>
      <alignment relativeIndent="-1"/>
    </dxf>
    <dxf>
      <font>
        <sz val="8"/>
      </font>
    </dxf>
    <dxf>
      <font>
        <sz val="8"/>
      </font>
    </dxf>
    <dxf>
      <font>
        <sz val="8"/>
      </font>
    </dxf>
    <dxf>
      <font>
        <sz val="8"/>
      </font>
    </dxf>
    <dxf>
      <font>
        <sz val="8"/>
      </font>
    </dxf>
    <dxf>
      <font>
        <sz val="8"/>
      </font>
    </dxf>
    <dxf>
      <font>
        <sz val="8"/>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sz val="28"/>
      </font>
    </dxf>
    <dxf>
      <font>
        <b/>
      </font>
    </dxf>
    <dxf>
      <alignment wrapText="1"/>
    </dxf>
    <dxf>
      <font>
        <sz val="10"/>
      </font>
    </dxf>
    <dxf>
      <alignment relativeIndent="1"/>
    </dxf>
    <dxf>
      <alignment relativeIndent="-1"/>
    </dxf>
    <dxf>
      <alignment relativeIndent="-1"/>
    </dxf>
    <dxf>
      <alignment relativeIndent="-1"/>
    </dxf>
    <dxf>
      <font>
        <sz val="11"/>
      </font>
    </dxf>
    <dxf>
      <font>
        <sz val="14"/>
      </font>
    </dxf>
    <dxf>
      <font>
        <b/>
      </font>
    </dxf>
    <dxf>
      <font>
        <b/>
      </font>
    </dxf>
    <dxf>
      <font>
        <sz val="9"/>
      </font>
    </dxf>
    <dxf>
      <alignment relativeIndent="-1"/>
    </dxf>
    <dxf>
      <alignment relativeIndent="-1"/>
    </dxf>
    <dxf>
      <font>
        <sz val="14"/>
      </font>
    </dxf>
    <dxf>
      <font>
        <b/>
      </font>
    </dxf>
    <dxf>
      <alignment relativeIndent="-1"/>
    </dxf>
    <dxf>
      <alignment relativeIndent="-1"/>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sz val="8"/>
      </font>
    </dxf>
    <dxf>
      <font>
        <b/>
      </font>
    </dxf>
    <dxf>
      <alignment textRotation="90" indent="0"/>
    </dxf>
    <dxf>
      <alignment textRotation="90" indent="0"/>
    </dxf>
    <dxf>
      <font>
        <b/>
      </font>
    </dxf>
    <dxf>
      <border>
        <top style="thin">
          <color theme="8" tint="0.79998168889431442"/>
        </top>
        <bottom style="thin">
          <color theme="8" tint="0.79998168889431442"/>
        </bottom>
      </border>
    </dxf>
    <dxf>
      <border>
        <top style="thin">
          <color theme="8" tint="0.79998168889431442"/>
        </top>
        <bottom style="thin">
          <color theme="8" tint="0.79998168889431442"/>
        </bottom>
      </border>
    </dxf>
    <dxf>
      <fill>
        <patternFill>
          <bgColor rgb="FFFFFFDC"/>
        </patternFill>
      </fill>
      <border>
        <bottom style="thin">
          <color theme="2"/>
        </bottom>
      </border>
    </dxf>
    <dxf>
      <fill>
        <patternFill patternType="solid">
          <fgColor theme="8" tint="0.79985961485641044"/>
          <bgColor rgb="FFF1D3E0"/>
        </patternFill>
      </fill>
      <border>
        <bottom style="medium">
          <color rgb="FF732733"/>
        </bottom>
      </border>
    </dxf>
    <dxf>
      <font>
        <color theme="0"/>
      </font>
      <fill>
        <patternFill patternType="solid">
          <fgColor theme="8" tint="0.39991454817346722"/>
          <bgColor rgb="FFC34179"/>
        </patternFill>
      </fill>
      <border>
        <bottom style="thin">
          <color theme="8" tint="0.79998168889431442"/>
        </bottom>
        <horizontal style="thin">
          <color theme="8" tint="0.39997558519241921"/>
        </horizontal>
      </border>
    </dxf>
    <dxf>
      <fill>
        <patternFill>
          <bgColor rgb="FFD16F98"/>
        </patternFill>
      </fill>
      <border>
        <left style="thin">
          <color auto="1"/>
        </left>
        <right style="thin">
          <color auto="1"/>
        </right>
        <top style="thin">
          <color auto="1"/>
        </top>
        <bottom style="thin">
          <color auto="1"/>
        </bottom>
        <vertical style="thin">
          <color auto="1"/>
        </vertical>
        <horizontal style="thin">
          <color auto="1"/>
        </horizontal>
      </border>
    </dxf>
    <dxf>
      <border>
        <left style="thin">
          <color theme="1"/>
        </left>
        <right style="thin">
          <color theme="1"/>
        </right>
        <top style="thin">
          <color theme="1"/>
        </top>
        <bottom style="thin">
          <color theme="1"/>
        </bottom>
        <vertical style="thin">
          <color theme="1"/>
        </vertical>
        <horizontal style="thin">
          <color theme="1"/>
        </horizontal>
      </border>
    </dxf>
    <dxf>
      <font>
        <b/>
        <color theme="1"/>
      </font>
      <fill>
        <patternFill patternType="solid">
          <fgColor theme="0" tint="-0.14999847407452621"/>
          <bgColor theme="0" tint="-0.14999847407452621"/>
        </patternFill>
      </fill>
    </dxf>
    <dxf>
      <font>
        <b/>
        <color theme="0"/>
      </font>
      <fill>
        <patternFill patternType="solid">
          <fgColor theme="8" tint="0.39997558519241921"/>
          <bgColor theme="8" tint="0.39997558519241921"/>
        </patternFill>
      </fill>
    </dxf>
    <dxf>
      <font>
        <b/>
        <color theme="0"/>
      </font>
    </dxf>
    <dxf>
      <border>
        <left style="thin">
          <color rgb="FFE6B0C7"/>
        </left>
        <right style="thin">
          <color rgb="FFE6B0C7"/>
        </right>
      </border>
    </dxf>
    <dxf>
      <font>
        <b/>
        <color theme="1"/>
      </font>
      <border>
        <top style="double">
          <color theme="8" tint="-0.249977111117893"/>
        </top>
      </border>
    </dxf>
    <dxf>
      <font>
        <color theme="0"/>
      </font>
      <fill>
        <patternFill patternType="solid">
          <fgColor theme="8"/>
          <bgColor rgb="FF80284E"/>
        </patternFill>
      </fill>
      <border>
        <horizontal style="thin">
          <color theme="8" tint="-0.249977111117893"/>
        </horizontal>
      </border>
    </dxf>
    <dxf>
      <font>
        <color theme="1"/>
      </font>
      <border>
        <horizontal style="thin">
          <color theme="8" tint="0.79998168889431442"/>
        </horizontal>
      </border>
    </dxf>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2" defaultTableStyle="TableStyleMedium2" defaultPivotStyle="PivotStyleLight16">
    <tableStyle name="Flattened Pivot Style" table="0" count="3" xr9:uid="{B4E12330-23F9-446B-AD4F-A6A24A64B74B}">
      <tableStyleElement type="headerRow" dxfId="3069"/>
      <tableStyleElement type="totalRow" dxfId="3068"/>
      <tableStyleElement type="secondRowStripe" dxfId="3067"/>
    </tableStyle>
    <tableStyle name="PivotStyleMedium6 2" table="0" count="14" xr9:uid="{E8A6FF1F-9547-4DBC-BDE7-28F19244BC88}">
      <tableStyleElement type="wholeTable" dxfId="3066"/>
      <tableStyleElement type="headerRow" dxfId="3065"/>
      <tableStyleElement type="totalRow" dxfId="3064"/>
      <tableStyleElement type="firstColumnStripe" dxfId="3063"/>
      <tableStyleElement type="firstHeaderCell" dxfId="3062"/>
      <tableStyleElement type="firstSubtotalRow" dxfId="3061"/>
      <tableStyleElement type="secondSubtotalRow" dxfId="3060"/>
      <tableStyleElement type="firstColumnSubheading" dxfId="3059"/>
      <tableStyleElement type="secondColumnSubheading" dxfId="3058"/>
      <tableStyleElement type="firstRowSubheading" dxfId="3057"/>
      <tableStyleElement type="secondRowSubheading" dxfId="3056"/>
      <tableStyleElement type="thirdRowSubheading" dxfId="3055"/>
      <tableStyleElement type="pageFieldLabels" dxfId="3054"/>
      <tableStyleElement type="pageFieldValues" dxfId="3053"/>
    </tableStyle>
  </tableStyles>
  <colors>
    <mruColors>
      <color rgb="FFBDBDFF"/>
      <color rgb="FFFFBEE6"/>
      <color rgb="FF381C24"/>
      <color rgb="FF732733"/>
      <color rgb="FFC34179"/>
      <color rgb="FFFFFFDC"/>
      <color rgb="FFE6B0C7"/>
      <color rgb="FF80284E"/>
      <color rgb="FFF1D3E0"/>
      <color rgb="FFD16F9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microsoft.com/office/2022/10/relationships/richValueRel" Target="richData/richValueRel.xml"/><Relationship Id="rId26" Type="http://schemas.openxmlformats.org/officeDocument/2006/relationships/customXml" Target="../customXml/item3.xml"/><Relationship Id="rId39" Type="http://schemas.openxmlformats.org/officeDocument/2006/relationships/customXml" Target="../customXml/item16.xml"/><Relationship Id="rId21" Type="http://schemas.microsoft.com/office/2017/06/relationships/rdRichValueTypes" Target="richData/rdRichValueTypes.xml"/><Relationship Id="rId34" Type="http://schemas.openxmlformats.org/officeDocument/2006/relationships/customXml" Target="../customXml/item11.xml"/><Relationship Id="rId42" Type="http://schemas.openxmlformats.org/officeDocument/2006/relationships/customXml" Target="../customXml/item19.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20" Type="http://schemas.microsoft.com/office/2017/06/relationships/rdRichValueStructure" Target="richData/rdrichvaluestructure.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1.xml"/><Relationship Id="rId19" Type="http://schemas.microsoft.com/office/2017/06/relationships/rdRichValue" Target="richData/rdrichvalue.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onnections" Target="connections.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8" Type="http://schemas.openxmlformats.org/officeDocument/2006/relationships/worksheet" Target="worksheets/sheet8.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sheetMetadata" Target="metadata.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11907</xdr:rowOff>
    </xdr:from>
    <xdr:to>
      <xdr:col>0</xdr:col>
      <xdr:colOff>3738562</xdr:colOff>
      <xdr:row>1</xdr:row>
      <xdr:rowOff>1428751</xdr:rowOff>
    </xdr:to>
    <mc:AlternateContent xmlns:mc="http://schemas.openxmlformats.org/markup-compatibility/2006" xmlns:a14="http://schemas.microsoft.com/office/drawing/2010/main">
      <mc:Choice Requires="a14">
        <xdr:graphicFrame macro="">
          <xdr:nvGraphicFramePr>
            <xdr:cNvPr id="2" name="PrimaryResourceGranularity 1">
              <a:extLst>
                <a:ext uri="{FF2B5EF4-FFF2-40B4-BE49-F238E27FC236}">
                  <a16:creationId xmlns:a16="http://schemas.microsoft.com/office/drawing/2014/main" id="{30D4896D-D9AE-43B3-9F3F-8613E9B7B482}"/>
                </a:ext>
              </a:extLst>
            </xdr:cNvPr>
            <xdr:cNvGraphicFramePr/>
          </xdr:nvGraphicFramePr>
          <xdr:xfrm>
            <a:off x="0" y="0"/>
            <a:ext cx="0" cy="0"/>
          </xdr:xfrm>
          <a:graphic>
            <a:graphicData uri="http://schemas.microsoft.com/office/drawing/2010/slicer">
              <sle:slicer xmlns:sle="http://schemas.microsoft.com/office/drawing/2010/slicer" name="PrimaryResourceGranularity 1"/>
            </a:graphicData>
          </a:graphic>
        </xdr:graphicFrame>
      </mc:Choice>
      <mc:Fallback xmlns="">
        <xdr:sp macro="" textlink="">
          <xdr:nvSpPr>
            <xdr:cNvPr id="0" name=""/>
            <xdr:cNvSpPr>
              <a:spLocks noTextEdit="1"/>
            </xdr:cNvSpPr>
          </xdr:nvSpPr>
          <xdr:spPr>
            <a:xfrm>
              <a:off x="0" y="11907"/>
              <a:ext cx="3738562" cy="1595438"/>
            </a:xfrm>
            <a:prstGeom prst="rect">
              <a:avLst/>
            </a:prstGeom>
            <a:solidFill>
              <a:prstClr val="white"/>
            </a:solidFill>
            <a:ln w="1">
              <a:solidFill>
                <a:prstClr val="green"/>
              </a:solidFill>
            </a:ln>
          </xdr:spPr>
          <xdr:txBody>
            <a:bodyPr vertOverflow="clip" horzOverflow="clip"/>
            <a:lstStyle/>
            <a:p>
              <a:r>
                <a:rPr lang="es-C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3690937</xdr:colOff>
      <xdr:row>0</xdr:row>
      <xdr:rowOff>35718</xdr:rowOff>
    </xdr:from>
    <xdr:to>
      <xdr:col>0</xdr:col>
      <xdr:colOff>4893469</xdr:colOff>
      <xdr:row>1</xdr:row>
      <xdr:rowOff>1333500</xdr:rowOff>
    </xdr:to>
    <mc:AlternateContent xmlns:mc="http://schemas.openxmlformats.org/markup-compatibility/2006" xmlns:a14="http://schemas.microsoft.com/office/drawing/2010/main">
      <mc:Choice Requires="a14">
        <xdr:graphicFrame macro="">
          <xdr:nvGraphicFramePr>
            <xdr:cNvPr id="3" name="ViewpointName 1">
              <a:extLst>
                <a:ext uri="{FF2B5EF4-FFF2-40B4-BE49-F238E27FC236}">
                  <a16:creationId xmlns:a16="http://schemas.microsoft.com/office/drawing/2014/main" id="{DFCBDA23-CCE2-44F3-83ED-7A1812AF1348}"/>
                </a:ext>
              </a:extLst>
            </xdr:cNvPr>
            <xdr:cNvGraphicFramePr/>
          </xdr:nvGraphicFramePr>
          <xdr:xfrm>
            <a:off x="0" y="0"/>
            <a:ext cx="0" cy="0"/>
          </xdr:xfrm>
          <a:graphic>
            <a:graphicData uri="http://schemas.microsoft.com/office/drawing/2010/slicer">
              <sle:slicer xmlns:sle="http://schemas.microsoft.com/office/drawing/2010/slicer" name="ViewpointName 1"/>
            </a:graphicData>
          </a:graphic>
        </xdr:graphicFrame>
      </mc:Choice>
      <mc:Fallback xmlns="">
        <xdr:sp macro="" textlink="">
          <xdr:nvSpPr>
            <xdr:cNvPr id="0" name=""/>
            <xdr:cNvSpPr>
              <a:spLocks noTextEdit="1"/>
            </xdr:cNvSpPr>
          </xdr:nvSpPr>
          <xdr:spPr>
            <a:xfrm>
              <a:off x="3690937" y="35718"/>
              <a:ext cx="1202532" cy="1476376"/>
            </a:xfrm>
            <a:prstGeom prst="rect">
              <a:avLst/>
            </a:prstGeom>
            <a:solidFill>
              <a:prstClr val="white"/>
            </a:solidFill>
            <a:ln w="1">
              <a:solidFill>
                <a:prstClr val="green"/>
              </a:solidFill>
            </a:ln>
          </xdr:spPr>
          <xdr:txBody>
            <a:bodyPr vertOverflow="clip" horzOverflow="clip"/>
            <a:lstStyle/>
            <a:p>
              <a:r>
                <a:rPr lang="es-C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4763</xdr:colOff>
      <xdr:row>10</xdr:row>
      <xdr:rowOff>96837</xdr:rowOff>
    </xdr:from>
    <xdr:to>
      <xdr:col>1</xdr:col>
      <xdr:colOff>233363</xdr:colOff>
      <xdr:row>13</xdr:row>
      <xdr:rowOff>4762</xdr:rowOff>
    </xdr:to>
    <xdr:sp macro="" textlink="">
      <xdr:nvSpPr>
        <xdr:cNvPr id="345" name="TextBox 344">
          <a:extLst>
            <a:ext uri="{FF2B5EF4-FFF2-40B4-BE49-F238E27FC236}">
              <a16:creationId xmlns:a16="http://schemas.microsoft.com/office/drawing/2014/main" id="{E3BC9AEA-1000-C7D2-C83F-B1A2E7F68993}"/>
            </a:ext>
          </a:extLst>
        </xdr:cNvPr>
        <xdr:cNvSpPr txBox="1"/>
      </xdr:nvSpPr>
      <xdr:spPr>
        <a:xfrm rot="-5400000">
          <a:off x="5232400" y="4041775"/>
          <a:ext cx="593725" cy="228600"/>
        </a:xfrm>
        <a:prstGeom prst="rect">
          <a:avLst/>
        </a:prstGeom>
        <a:solidFill>
          <a:srgbClr val="FF00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Definition</a:t>
          </a:r>
        </a:p>
      </xdr:txBody>
    </xdr:sp>
    <xdr:clientData/>
  </xdr:twoCellAnchor>
  <xdr:twoCellAnchor>
    <xdr:from>
      <xdr:col>1</xdr:col>
      <xdr:colOff>4763</xdr:colOff>
      <xdr:row>7</xdr:row>
      <xdr:rowOff>185737</xdr:rowOff>
    </xdr:from>
    <xdr:to>
      <xdr:col>1</xdr:col>
      <xdr:colOff>233363</xdr:colOff>
      <xdr:row>10</xdr:row>
      <xdr:rowOff>93662</xdr:rowOff>
    </xdr:to>
    <xdr:sp macro="" textlink="">
      <xdr:nvSpPr>
        <xdr:cNvPr id="346" name="TextBox 345">
          <a:extLst>
            <a:ext uri="{FF2B5EF4-FFF2-40B4-BE49-F238E27FC236}">
              <a16:creationId xmlns:a16="http://schemas.microsoft.com/office/drawing/2014/main" id="{E3D8C0B5-48BA-96A6-3E8A-19A048AE6141}"/>
            </a:ext>
          </a:extLst>
        </xdr:cNvPr>
        <xdr:cNvSpPr txBox="1"/>
      </xdr:nvSpPr>
      <xdr:spPr>
        <a:xfrm rot="-5400000">
          <a:off x="5232400" y="3444875"/>
          <a:ext cx="593725" cy="228600"/>
        </a:xfrm>
        <a:prstGeom prst="rect">
          <a:avLst/>
        </a:prstGeom>
        <a:solidFill>
          <a:srgbClr val="FFFF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Use</a:t>
          </a:r>
        </a:p>
      </xdr:txBody>
    </xdr:sp>
    <xdr:clientData/>
  </xdr:twoCellAnchor>
  <xdr:twoCellAnchor>
    <xdr:from>
      <xdr:col>15</xdr:col>
      <xdr:colOff>4763</xdr:colOff>
      <xdr:row>10</xdr:row>
      <xdr:rowOff>96837</xdr:rowOff>
    </xdr:from>
    <xdr:to>
      <xdr:col>15</xdr:col>
      <xdr:colOff>233363</xdr:colOff>
      <xdr:row>13</xdr:row>
      <xdr:rowOff>4762</xdr:rowOff>
    </xdr:to>
    <xdr:sp macro="" textlink="">
      <xdr:nvSpPr>
        <xdr:cNvPr id="347" name="TextBox 346">
          <a:extLst>
            <a:ext uri="{FF2B5EF4-FFF2-40B4-BE49-F238E27FC236}">
              <a16:creationId xmlns:a16="http://schemas.microsoft.com/office/drawing/2014/main" id="{DB1B23D4-0029-DAEC-C519-6D215B335282}"/>
            </a:ext>
          </a:extLst>
        </xdr:cNvPr>
        <xdr:cNvSpPr txBox="1"/>
      </xdr:nvSpPr>
      <xdr:spPr>
        <a:xfrm rot="-5400000">
          <a:off x="8566150" y="4041775"/>
          <a:ext cx="593725" cy="228600"/>
        </a:xfrm>
        <a:prstGeom prst="rect">
          <a:avLst/>
        </a:prstGeom>
        <a:solidFill>
          <a:srgbClr val="FFE4C4"/>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Benefit</a:t>
          </a:r>
        </a:p>
      </xdr:txBody>
    </xdr:sp>
    <xdr:clientData/>
  </xdr:twoCellAnchor>
  <xdr:twoCellAnchor>
    <xdr:from>
      <xdr:col>17</xdr:col>
      <xdr:colOff>4763</xdr:colOff>
      <xdr:row>10</xdr:row>
      <xdr:rowOff>96837</xdr:rowOff>
    </xdr:from>
    <xdr:to>
      <xdr:col>17</xdr:col>
      <xdr:colOff>233363</xdr:colOff>
      <xdr:row>13</xdr:row>
      <xdr:rowOff>4762</xdr:rowOff>
    </xdr:to>
    <xdr:sp macro="" textlink="">
      <xdr:nvSpPr>
        <xdr:cNvPr id="348" name="TextBox 347">
          <a:extLst>
            <a:ext uri="{FF2B5EF4-FFF2-40B4-BE49-F238E27FC236}">
              <a16:creationId xmlns:a16="http://schemas.microsoft.com/office/drawing/2014/main" id="{C2C94338-41A6-36BC-1671-58EE43E3891C}"/>
            </a:ext>
          </a:extLst>
        </xdr:cNvPr>
        <xdr:cNvSpPr txBox="1"/>
      </xdr:nvSpPr>
      <xdr:spPr>
        <a:xfrm rot="-5400000">
          <a:off x="9042400" y="4041775"/>
          <a:ext cx="593725" cy="228600"/>
        </a:xfrm>
        <a:prstGeom prst="rect">
          <a:avLst/>
        </a:prstGeom>
        <a:solidFill>
          <a:srgbClr val="FFFF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Capability</a:t>
          </a:r>
        </a:p>
      </xdr:txBody>
    </xdr:sp>
    <xdr:clientData/>
  </xdr:twoCellAnchor>
  <xdr:twoCellAnchor>
    <xdr:from>
      <xdr:col>20</xdr:col>
      <xdr:colOff>4763</xdr:colOff>
      <xdr:row>10</xdr:row>
      <xdr:rowOff>96837</xdr:rowOff>
    </xdr:from>
    <xdr:to>
      <xdr:col>20</xdr:col>
      <xdr:colOff>233363</xdr:colOff>
      <xdr:row>13</xdr:row>
      <xdr:rowOff>4762</xdr:rowOff>
    </xdr:to>
    <xdr:sp macro="" textlink="">
      <xdr:nvSpPr>
        <xdr:cNvPr id="349" name="TextBox 348">
          <a:extLst>
            <a:ext uri="{FF2B5EF4-FFF2-40B4-BE49-F238E27FC236}">
              <a16:creationId xmlns:a16="http://schemas.microsoft.com/office/drawing/2014/main" id="{CCB45DE4-769F-1462-EC4D-9293AFC609EF}"/>
            </a:ext>
          </a:extLst>
        </xdr:cNvPr>
        <xdr:cNvSpPr txBox="1"/>
      </xdr:nvSpPr>
      <xdr:spPr>
        <a:xfrm rot="-5400000">
          <a:off x="9756775" y="4041775"/>
          <a:ext cx="593725" cy="228600"/>
        </a:xfrm>
        <a:prstGeom prst="rect">
          <a:avLst/>
        </a:prstGeom>
        <a:solidFill>
          <a:srgbClr val="D2691E"/>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Composed of</a:t>
          </a:r>
        </a:p>
      </xdr:txBody>
    </xdr:sp>
    <xdr:clientData/>
  </xdr:twoCellAnchor>
  <xdr:twoCellAnchor>
    <xdr:from>
      <xdr:col>20</xdr:col>
      <xdr:colOff>4763</xdr:colOff>
      <xdr:row>7</xdr:row>
      <xdr:rowOff>185737</xdr:rowOff>
    </xdr:from>
    <xdr:to>
      <xdr:col>20</xdr:col>
      <xdr:colOff>233363</xdr:colOff>
      <xdr:row>10</xdr:row>
      <xdr:rowOff>93662</xdr:rowOff>
    </xdr:to>
    <xdr:sp macro="" textlink="">
      <xdr:nvSpPr>
        <xdr:cNvPr id="350" name="TextBox 349">
          <a:extLst>
            <a:ext uri="{FF2B5EF4-FFF2-40B4-BE49-F238E27FC236}">
              <a16:creationId xmlns:a16="http://schemas.microsoft.com/office/drawing/2014/main" id="{D7FD1153-6A10-6210-71F6-95A1EB249026}"/>
            </a:ext>
          </a:extLst>
        </xdr:cNvPr>
        <xdr:cNvSpPr txBox="1"/>
      </xdr:nvSpPr>
      <xdr:spPr>
        <a:xfrm rot="-5400000">
          <a:off x="9756775" y="3444875"/>
          <a:ext cx="593725" cy="228600"/>
        </a:xfrm>
        <a:prstGeom prst="rect">
          <a:avLst/>
        </a:prstGeom>
        <a:solidFill>
          <a:srgbClr val="FF00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Definition</a:t>
          </a:r>
        </a:p>
      </xdr:txBody>
    </xdr:sp>
    <xdr:clientData/>
  </xdr:twoCellAnchor>
  <xdr:twoCellAnchor>
    <xdr:from>
      <xdr:col>28</xdr:col>
      <xdr:colOff>4763</xdr:colOff>
      <xdr:row>10</xdr:row>
      <xdr:rowOff>96837</xdr:rowOff>
    </xdr:from>
    <xdr:to>
      <xdr:col>28</xdr:col>
      <xdr:colOff>233363</xdr:colOff>
      <xdr:row>13</xdr:row>
      <xdr:rowOff>4762</xdr:rowOff>
    </xdr:to>
    <xdr:sp macro="" textlink="">
      <xdr:nvSpPr>
        <xdr:cNvPr id="351" name="TextBox 350">
          <a:extLst>
            <a:ext uri="{FF2B5EF4-FFF2-40B4-BE49-F238E27FC236}">
              <a16:creationId xmlns:a16="http://schemas.microsoft.com/office/drawing/2014/main" id="{633C1529-ACCF-6341-F616-956D8C765D41}"/>
            </a:ext>
          </a:extLst>
        </xdr:cNvPr>
        <xdr:cNvSpPr txBox="1"/>
      </xdr:nvSpPr>
      <xdr:spPr>
        <a:xfrm rot="-5400000">
          <a:off x="11661775" y="4041775"/>
          <a:ext cx="593725" cy="228600"/>
        </a:xfrm>
        <a:prstGeom prst="rect">
          <a:avLst/>
        </a:prstGeom>
        <a:solidFill>
          <a:srgbClr val="FFFF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Capability</a:t>
          </a:r>
        </a:p>
      </xdr:txBody>
    </xdr:sp>
    <xdr:clientData/>
  </xdr:twoCellAnchor>
  <xdr:twoCellAnchor>
    <xdr:from>
      <xdr:col>49</xdr:col>
      <xdr:colOff>4763</xdr:colOff>
      <xdr:row>10</xdr:row>
      <xdr:rowOff>96837</xdr:rowOff>
    </xdr:from>
    <xdr:to>
      <xdr:col>49</xdr:col>
      <xdr:colOff>233363</xdr:colOff>
      <xdr:row>13</xdr:row>
      <xdr:rowOff>4762</xdr:rowOff>
    </xdr:to>
    <xdr:sp macro="" textlink="">
      <xdr:nvSpPr>
        <xdr:cNvPr id="352" name="TextBox 351">
          <a:extLst>
            <a:ext uri="{FF2B5EF4-FFF2-40B4-BE49-F238E27FC236}">
              <a16:creationId xmlns:a16="http://schemas.microsoft.com/office/drawing/2014/main" id="{2217988E-823B-2867-1F19-6E5DE8C6AFF0}"/>
            </a:ext>
          </a:extLst>
        </xdr:cNvPr>
        <xdr:cNvSpPr txBox="1"/>
      </xdr:nvSpPr>
      <xdr:spPr>
        <a:xfrm rot="-5400000">
          <a:off x="16662400" y="4041775"/>
          <a:ext cx="593725" cy="228600"/>
        </a:xfrm>
        <a:prstGeom prst="rect">
          <a:avLst/>
        </a:prstGeom>
        <a:solidFill>
          <a:srgbClr val="FF00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Definition</a:t>
          </a:r>
        </a:p>
      </xdr:txBody>
    </xdr:sp>
    <xdr:clientData/>
  </xdr:twoCellAnchor>
  <xdr:twoCellAnchor>
    <xdr:from>
      <xdr:col>55</xdr:col>
      <xdr:colOff>4763</xdr:colOff>
      <xdr:row>10</xdr:row>
      <xdr:rowOff>96837</xdr:rowOff>
    </xdr:from>
    <xdr:to>
      <xdr:col>55</xdr:col>
      <xdr:colOff>233363</xdr:colOff>
      <xdr:row>13</xdr:row>
      <xdr:rowOff>4762</xdr:rowOff>
    </xdr:to>
    <xdr:sp macro="" textlink="">
      <xdr:nvSpPr>
        <xdr:cNvPr id="353" name="TextBox 352">
          <a:extLst>
            <a:ext uri="{FF2B5EF4-FFF2-40B4-BE49-F238E27FC236}">
              <a16:creationId xmlns:a16="http://schemas.microsoft.com/office/drawing/2014/main" id="{82A20215-E9E9-38F6-CF6A-291D05194E60}"/>
            </a:ext>
          </a:extLst>
        </xdr:cNvPr>
        <xdr:cNvSpPr txBox="1"/>
      </xdr:nvSpPr>
      <xdr:spPr>
        <a:xfrm rot="-5400000">
          <a:off x="18091150" y="4041775"/>
          <a:ext cx="593725" cy="228600"/>
        </a:xfrm>
        <a:prstGeom prst="rect">
          <a:avLst/>
        </a:prstGeom>
        <a:solidFill>
          <a:srgbClr val="FFFF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Capability</a:t>
          </a:r>
        </a:p>
      </xdr:txBody>
    </xdr:sp>
    <xdr:clientData/>
  </xdr:twoCellAnchor>
  <xdr:twoCellAnchor>
    <xdr:from>
      <xdr:col>55</xdr:col>
      <xdr:colOff>4763</xdr:colOff>
      <xdr:row>7</xdr:row>
      <xdr:rowOff>185737</xdr:rowOff>
    </xdr:from>
    <xdr:to>
      <xdr:col>55</xdr:col>
      <xdr:colOff>233363</xdr:colOff>
      <xdr:row>10</xdr:row>
      <xdr:rowOff>93662</xdr:rowOff>
    </xdr:to>
    <xdr:sp macro="" textlink="">
      <xdr:nvSpPr>
        <xdr:cNvPr id="354" name="TextBox 353">
          <a:extLst>
            <a:ext uri="{FF2B5EF4-FFF2-40B4-BE49-F238E27FC236}">
              <a16:creationId xmlns:a16="http://schemas.microsoft.com/office/drawing/2014/main" id="{8F18238E-9D1C-08EB-D73C-CDFBB2F7522B}"/>
            </a:ext>
          </a:extLst>
        </xdr:cNvPr>
        <xdr:cNvSpPr txBox="1"/>
      </xdr:nvSpPr>
      <xdr:spPr>
        <a:xfrm rot="-5400000">
          <a:off x="18091150" y="3444875"/>
          <a:ext cx="593725" cy="228600"/>
        </a:xfrm>
        <a:prstGeom prst="rect">
          <a:avLst/>
        </a:prstGeom>
        <a:solidFill>
          <a:srgbClr val="0064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Transformation</a:t>
          </a:r>
        </a:p>
      </xdr:txBody>
    </xdr:sp>
    <xdr:clientData/>
  </xdr:twoCellAnchor>
  <xdr:twoCellAnchor>
    <xdr:from>
      <xdr:col>71</xdr:col>
      <xdr:colOff>4763</xdr:colOff>
      <xdr:row>10</xdr:row>
      <xdr:rowOff>96837</xdr:rowOff>
    </xdr:from>
    <xdr:to>
      <xdr:col>71</xdr:col>
      <xdr:colOff>233363</xdr:colOff>
      <xdr:row>13</xdr:row>
      <xdr:rowOff>4762</xdr:rowOff>
    </xdr:to>
    <xdr:sp macro="" textlink="">
      <xdr:nvSpPr>
        <xdr:cNvPr id="355" name="TextBox 354">
          <a:extLst>
            <a:ext uri="{FF2B5EF4-FFF2-40B4-BE49-F238E27FC236}">
              <a16:creationId xmlns:a16="http://schemas.microsoft.com/office/drawing/2014/main" id="{7E41DA46-7AA7-A56C-3E02-B0ED0293D998}"/>
            </a:ext>
          </a:extLst>
        </xdr:cNvPr>
        <xdr:cNvSpPr txBox="1"/>
      </xdr:nvSpPr>
      <xdr:spPr>
        <a:xfrm rot="-5400000">
          <a:off x="21901150" y="4041775"/>
          <a:ext cx="593725" cy="228600"/>
        </a:xfrm>
        <a:prstGeom prst="rect">
          <a:avLst/>
        </a:prstGeom>
        <a:solidFill>
          <a:srgbClr val="8080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Command</a:t>
          </a:r>
        </a:p>
      </xdr:txBody>
    </xdr:sp>
    <xdr:clientData/>
  </xdr:twoCellAnchor>
  <xdr:twoCellAnchor>
    <xdr:from>
      <xdr:col>75</xdr:col>
      <xdr:colOff>4763</xdr:colOff>
      <xdr:row>10</xdr:row>
      <xdr:rowOff>96837</xdr:rowOff>
    </xdr:from>
    <xdr:to>
      <xdr:col>75</xdr:col>
      <xdr:colOff>233363</xdr:colOff>
      <xdr:row>13</xdr:row>
      <xdr:rowOff>4762</xdr:rowOff>
    </xdr:to>
    <xdr:sp macro="" textlink="">
      <xdr:nvSpPr>
        <xdr:cNvPr id="356" name="TextBox 355">
          <a:extLst>
            <a:ext uri="{FF2B5EF4-FFF2-40B4-BE49-F238E27FC236}">
              <a16:creationId xmlns:a16="http://schemas.microsoft.com/office/drawing/2014/main" id="{85B3421F-0F98-FAEB-BC95-BFC1DCA640B0}"/>
            </a:ext>
          </a:extLst>
        </xdr:cNvPr>
        <xdr:cNvSpPr txBox="1"/>
      </xdr:nvSpPr>
      <xdr:spPr>
        <a:xfrm rot="-5400000">
          <a:off x="22853650" y="4041775"/>
          <a:ext cx="593725" cy="228600"/>
        </a:xfrm>
        <a:prstGeom prst="rect">
          <a:avLst/>
        </a:prstGeom>
        <a:solidFill>
          <a:srgbClr val="00808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Purpose</a:t>
          </a:r>
        </a:p>
      </xdr:txBody>
    </xdr:sp>
    <xdr:clientData/>
  </xdr:twoCellAnchor>
  <xdr:twoCellAnchor>
    <xdr:from>
      <xdr:col>80</xdr:col>
      <xdr:colOff>4763</xdr:colOff>
      <xdr:row>10</xdr:row>
      <xdr:rowOff>96837</xdr:rowOff>
    </xdr:from>
    <xdr:to>
      <xdr:col>80</xdr:col>
      <xdr:colOff>233363</xdr:colOff>
      <xdr:row>13</xdr:row>
      <xdr:rowOff>4762</xdr:rowOff>
    </xdr:to>
    <xdr:sp macro="" textlink="">
      <xdr:nvSpPr>
        <xdr:cNvPr id="357" name="TextBox 356">
          <a:extLst>
            <a:ext uri="{FF2B5EF4-FFF2-40B4-BE49-F238E27FC236}">
              <a16:creationId xmlns:a16="http://schemas.microsoft.com/office/drawing/2014/main" id="{C9F79A55-5DC3-B522-3AF7-3347AA013E49}"/>
            </a:ext>
          </a:extLst>
        </xdr:cNvPr>
        <xdr:cNvSpPr txBox="1"/>
      </xdr:nvSpPr>
      <xdr:spPr>
        <a:xfrm rot="-5400000">
          <a:off x="24044275" y="4041775"/>
          <a:ext cx="593725" cy="228600"/>
        </a:xfrm>
        <a:prstGeom prst="rect">
          <a:avLst/>
        </a:prstGeom>
        <a:solidFill>
          <a:srgbClr val="00FFFF"/>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Observation</a:t>
          </a:r>
        </a:p>
      </xdr:txBody>
    </xdr:sp>
    <xdr:clientData/>
  </xdr:twoCellAnchor>
  <xdr:twoCellAnchor>
    <xdr:from>
      <xdr:col>82</xdr:col>
      <xdr:colOff>4763</xdr:colOff>
      <xdr:row>10</xdr:row>
      <xdr:rowOff>96837</xdr:rowOff>
    </xdr:from>
    <xdr:to>
      <xdr:col>82</xdr:col>
      <xdr:colOff>233363</xdr:colOff>
      <xdr:row>13</xdr:row>
      <xdr:rowOff>4762</xdr:rowOff>
    </xdr:to>
    <xdr:sp macro="" textlink="">
      <xdr:nvSpPr>
        <xdr:cNvPr id="358" name="TextBox 357">
          <a:extLst>
            <a:ext uri="{FF2B5EF4-FFF2-40B4-BE49-F238E27FC236}">
              <a16:creationId xmlns:a16="http://schemas.microsoft.com/office/drawing/2014/main" id="{E0DE7528-40AA-F9C3-7F2C-8502E38C8FD2}"/>
            </a:ext>
          </a:extLst>
        </xdr:cNvPr>
        <xdr:cNvSpPr txBox="1"/>
      </xdr:nvSpPr>
      <xdr:spPr>
        <a:xfrm rot="-5400000">
          <a:off x="24520525" y="4041775"/>
          <a:ext cx="593725" cy="228600"/>
        </a:xfrm>
        <a:prstGeom prst="rect">
          <a:avLst/>
        </a:prstGeom>
        <a:solidFill>
          <a:srgbClr val="FFFF00"/>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vert="horz" rtlCol="0" anchor="ctr"/>
        <a:lstStyle/>
        <a:p>
          <a:pPr algn="l"/>
          <a:r>
            <a:rPr lang="es-CR" sz="1000" b="1" kern="1200"/>
            <a:t>Capability</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uario" refreshedDate="45637.867793750003" createdVersion="8" refreshedVersion="8" minRefreshableVersion="3" recordCount="731" xr:uid="{5F2FEC16-1D04-42C3-8849-E2F6B3B81107}">
  <cacheSource type="worksheet">
    <worksheetSource name="Query2"/>
  </cacheSource>
  <cacheFields count="8">
    <cacheField name="ViewpointName" numFmtId="0">
      <sharedItems containsBlank="1" count="12">
        <s v="Splunk"/>
        <s v="SPL"/>
        <s v="SPL history"/>
        <s v="Splunk architecture"/>
        <s v="Useful things"/>
        <s v="API" u="1"/>
        <s v="CICD developer" u="1"/>
        <s v="RPI management" u="1"/>
        <s v="Vision" u="1"/>
        <m u="1"/>
        <s v="API-VirtualEnv" u="1"/>
        <s v="Comandos general" u="1"/>
      </sharedItems>
    </cacheField>
    <cacheField name="PrimaryResource" numFmtId="0">
      <sharedItems count="227">
        <s v="Absolute layout"/>
        <s v="Accelerated report"/>
        <s v="Acceleration"/>
        <s v="Action"/>
        <s v="Admin user"/>
        <s v="Alert"/>
        <s v="App"/>
        <s v="appendcols"/>
        <s v="appendpipe"/>
        <s v="Application log"/>
        <s v="Automatic lookup"/>
        <s v="bin"/>
        <s v="Business process"/>
        <s v="Business process operation"/>
        <s v="by"/>
        <s v="Calculated field"/>
        <s v="chart"/>
        <s v="Child dataset"/>
        <s v="Command"/>
        <s v="Common Information Model"/>
        <s v="Dashboard"/>
        <s v="Dashboard studio"/>
        <s v="Data model"/>
        <s v="Data model acceleration"/>
        <s v="Data series"/>
        <s v="Data source"/>
        <s v="Data summary"/>
        <s v="datamodel"/>
        <s v="Dataset"/>
        <s v="dedup"/>
        <s v="dedup,dc,values"/>
        <s v="Deployer"/>
        <s v="Diamonds token"/>
        <s v="Differing operations"/>
        <s v="Discovered field"/>
        <s v="Distributable streaming command"/>
        <s v="Dollar sign"/>
        <s v="Drilldown"/>
        <s v="earliest"/>
        <s v="Embedded report"/>
        <s v="Enrichment object"/>
        <s v="erex"/>
        <s v="eval expression"/>
        <s v="Event type"/>
        <s v="Events format"/>
        <s v="eventstats"/>
        <s v="Exam questions"/>
        <s v="Exam site"/>
        <s v="Extracted field"/>
        <s v="Fast search mode"/>
        <s v="Field"/>
        <s v="Field alias"/>
        <s v="Field discovery"/>
        <s v="Field extractor"/>
        <s v="fields"/>
        <s v="File"/>
        <s v="Filtering"/>
        <s v="first"/>
        <s v="foreach"/>
        <s v="Forwarder"/>
        <s v="Generating command"/>
        <s v="geostats"/>
        <s v="Get common fields in lookup &amp; events"/>
        <s v="Grid layout"/>
        <s v="in"/>
        <s v="Indexer"/>
        <s v="Interesting fields"/>
        <s v="Interpretation object"/>
        <s v="iplocation"/>
        <s v="join"/>
        <s v="Knowledge object"/>
        <s v="Law"/>
        <s v="Lexicon"/>
        <s v="limit"/>
        <s v="Log"/>
        <s v="Lookup"/>
        <s v="Macros"/>
        <s v="match"/>
        <s v="Metric"/>
        <s v="Normalization object"/>
        <s v="Object"/>
        <s v="outputlookup"/>
        <s v="over"/>
        <s v="Panel"/>
        <s v="Permission"/>
        <s v="Pivot"/>
        <s v="Policy"/>
        <s v="Power user"/>
        <s v="Receiver endpoint"/>
        <s v="Recommendations"/>
        <s v="Regex"/>
        <s v="Report"/>
        <s v="Result modification"/>
        <s v="return"/>
        <s v="rex"/>
        <s v="Role"/>
        <s v="Root dataset"/>
        <s v="Schedule"/>
        <s v="Scheduled report"/>
        <s v="Search"/>
        <s v="Search and command processing"/>
        <s v="Search head"/>
        <s v="Search job"/>
        <s v="Search results"/>
        <s v="Share"/>
        <s v="Smart search mode"/>
        <s v="sort"/>
        <s v="SPL"/>
        <s v="Splunk"/>
        <s v="Splunk event"/>
        <s v="Standard"/>
        <s v="Statistical value"/>
        <s v="Statistics format"/>
        <s v="stats"/>
        <s v="stats list"/>
        <s v="Streaming command"/>
        <s v="streamstats"/>
        <s v="Study"/>
        <s v="Subsearch"/>
        <s v="Summary index"/>
        <s v="table"/>
        <s v="Tag"/>
        <s v="Time"/>
        <s v="Time abreviations"/>
        <s v="Timestamp"/>
        <s v="Transaction"/>
        <s v="Transforming command"/>
        <s v="Tsidx"/>
        <s v="tstats"/>
        <s v="union"/>
        <s v="untable"/>
        <s v="User"/>
        <s v="Value"/>
        <s v="Verbose search mode"/>
        <s v="Visualization format"/>
        <s v="Web app interface"/>
        <s v="where"/>
        <s v="Workflow action"/>
        <s v="XML"/>
        <s v="xyseries"/>
        <s v="API" u="1"/>
        <s v="Configuracion inicial de server rpi" u="1"/>
        <s v="CICD developer" u="1"/>
        <s v="B pipeline" u="1"/>
        <s v="Archivo yml" u="1"/>
        <s v="Swap" u="1"/>
        <s v="Step" u="1"/>
        <s v="Job" u="1"/>
        <s v="Docker" u="1"/>
        <s v="Artifact" u="1"/>
        <s v="Workflow" u="1"/>
        <s v="Actions" u="1"/>
        <s v="Runner" u="1"/>
        <s v="Variables de deployment" u="1"/>
        <s v="Variables de repositorio" u="1"/>
        <s v="Github" u="1"/>
        <s v="Trigger de proceso" u="1"/>
        <s v="RPI management" u="1"/>
        <s v="venv" u="1"/>
        <s v="virtualenv" u="1"/>
        <s v="Dockerfile" u="1"/>
        <s v="requirements.txt" u="1"/>
        <s v="Quintuple helice" u="1"/>
        <s v="Estandar" u="1"/>
        <s v="Korea" u="1"/>
        <s v="Metrica" u="1"/>
        <s v="Problema" u="1"/>
        <s v="Nitrogeno" u="1"/>
        <s v="Suelos" u="1"/>
        <s v="Incertidumbre" u="1"/>
        <s v="Variables" u="1"/>
        <s v="Modelar" u="1"/>
        <s v="Variable" u="1"/>
        <s v="Modelo" u="1"/>
        <s v="Simulacion" u="1"/>
        <s v="Norma" u="1"/>
        <s v="Intervencion" u="1"/>
        <s v="Vision" u="1"/>
        <s v="Feria" u="1"/>
        <s v="Mercado" u="1"/>
        <s v="Transaccion" u="1"/>
        <s v="Productor" u="1"/>
        <s v="Agroindustria" u="1"/>
        <s v="Intermediario" u="1"/>
        <s v="Pipenv" u="1"/>
        <s v="PVE" u="1"/>
        <s v="Pipfile" u="1"/>
        <s v="Flask" u="1"/>
        <s v="Python" u="1"/>
        <s v="API-VirtualEnv" u="1"/>
        <s v="Pip" u="1"/>
        <s v="bootstrap.sh" u="1"/>
        <s v="JWT" u="1"/>
        <s v="SQL" u="1"/>
        <s v="Tutorial" u="1"/>
        <s v="@jwt_required()" u="1"/>
        <s v="Problema generacion de base de datos" u="1"/>
        <s v="Directorio instance" u="1"/>
        <s v="Al debugear" u="1"/>
        <s v="TODO: Ver donde se guardan los JWT" u="1"/>
        <s v="CRLF" u="1"/>
        <s v="Docker image" u="1"/>
        <s v="Docker container" u="1"/>
        <s v="Docker volume" u="1"/>
        <s v="docker ps" u="1"/>
        <s v="Docker command" u="1"/>
        <s v="Docker cache" u="1"/>
        <s v="startBatchEndpoint" u="1"/>
        <s v="Modo de riego" u="1"/>
        <s v="Job del dispositivo" u="1"/>
        <s v="stopBatchEndpoint" u="1"/>
        <s v="getStatusEndpoint" u="1"/>
        <s v="Base de datos" u="1"/>
        <s v="Columna is_active" u="1"/>
        <s v="Seripigari" u="1"/>
        <s v="docker daemon" u="1"/>
        <s v="Tcpdump" u="1"/>
        <s v="SSH" u="1"/>
        <s v="Swagger" u="1"/>
        <s v="Table view" u="1"/>
        <s v="Report acceleration" u="1"/>
        <s v="aaaaaaaaaaaaaaaaaa" u="1"/>
        <s v="asdjnlaksjdnl" u="1"/>
        <s v="aaaaaaaaaaaaaa" u="1"/>
        <s v="aaaaaaaaaaaa" u="1"/>
        <s v="bbbbbbbb" u="1"/>
        <s v="bbbbbbbcccccccc" u="1"/>
      </sharedItems>
    </cacheField>
    <cacheField name="ResourceDefinition" numFmtId="0">
      <sharedItems count="1003" longText="1">
        <s v="Layout that lets full control over the way panels are displayed, with exact precision"/>
        <s v="Uses and creates automatically generated summaries of data, which accelerate the selected report to accelerate"/>
        <s v="Cant be edited anymore because of their acceleration"/>
        <s v="Means to convert a knowledge object or any kind of object into another object that replaces it which has special properties like using now summarized data instead of the raw data and store that summary data in either the search head or indexer to increase performance"/>
        <s v="When something is accelerated, a summary index is created and stored on an indexer(most often) or search head(where sometimes those indexes are temporary)"/>
        <s v="Often require a set of requirements for the objects to be accelerated, like using only certain kind of commands(like streaming)"/>
        <s v="Require to declare how many days(or any time quantity) of data to accelerate from the actual data"/>
        <s v="Have a 'summarized period' which is the time period the summary will be updated, by default its 5 minutes and can be edited, but the value must be in cron format, where (*/5 * * * *) means 'update every 5 minutes'"/>
        <s v="Actions are able to perform a VERY wide range of things, which cover a lot of other objects in splunk, from sending plain emails to updating dashboards according to given conditions(More stuff about actions in addnotes)"/>
        <s v="Actions can be installed from the app or build, with the necessary permissions(by default only the admin can do this)"/>
        <s v="The amount of actions available is limited depending on the permissions and roles of the user defining the actions for any object"/>
        <s v="Can send emails, these emails can also contain tokens, which are like variables that print some data from the current search, more info in addnotes"/>
        <s v="Actions can be added multiple times to the same object"/>
        <s v="Can generate a log event, which is data to be sent to an indexer to be processed into an event in splunk"/>
        <s v="Can create knowledge objects and share them at app-level"/>
        <s v="Can edit the read or write permissions for users over objects"/>
        <s v="Can create knowledge objects and share them at the global level"/>
        <s v="Can read and write private(shared at owner level) objects from any user"/>
        <s v="Can modify and reassign the owner of a knowledge object(evry useful when a user has left the organization, but their knowledge objects are still useful)"/>
        <s v="Have access and read and write permissions over all knowledge objects by default, even those who are private"/>
        <s v="Can build and manage custom actions, which can then be added to reports or similar objects"/>
        <s v="Can execute a very wide range of actions based on their settings, from being listed in splunk interfaces, to be sent to telemetry endpoints or trigger scripts"/>
        <s v="Are based on searches performed over indexes that run in scheduled intervals or real-time"/>
        <s v="Can be scheduled to run at specific times"/>
        <s v="Alerts are actions users configure, that are performed when a condition from a search is met"/>
        <s v="Alerts must be created thoughtfully and we should count the number of alerts we have, to avoid an inflation of alerts, and their decrease in value"/>
        <s v="Can be set to be triggered Once, or For each result, which establish if the alert must run if the everytime the condition is met(For each result), or run only once, even though the condition has been met several times in a short period of time(Once)"/>
        <s v="Alerts that have been triggered, can be viewed in the Activity &gt; Triggered Alerts view in the splunk interface(image in addnotes)"/>
        <s v="An app represents a service offered by Splunk, like the &quot;Search &amp; Reporting&quot; app or the &quot;Security&quot; app"/>
        <s v="Apps can be accessed by certain users with certain permissions"/>
        <s v="The outer search results and subsearch results have to have the same number of results and in the same order so that appendcols can work properly. Otherwise, you will get misleading results."/>
        <s v="Special command that is able to imitate performing another search in a search(like a subsearch) and add the fields to the current search, but without doing an actual subsearch, but instead just using the data already retrieved by the actual search and using the data from the command before this command"/>
        <s v="Its functioning is defined as creating a 'subpipeline' rather than a 'subsearch', where it reuses the already retrieved results from the command before this command and also 'adds' the results this command gets to the results from the previous command(thus this basically lefts off from the last part of the search and then keeps the results as is, like read only, but adds more results at the end of those results, image in addnotes)"/>
        <s v="For the purpose of this command, see the 'Splunk' viewpoint definition of this"/>
        <s v="Can be used multiple times in a search and get more kinds of rows"/>
        <s v="Can be used to measure application performance if it registers application metrics"/>
        <s v="Can be used to determine user operations with things such as user activity or fraud detection"/>
        <s v="To be able to use an automatic lookup, we must first define the lookup in the splunk app to be used instead of using the raw filename"/>
        <s v="Command that gets part of the functionality that timechart has, where it separates the data into time bins, but without generating a chart from the results"/>
        <s v="The complex series of related activities that accomplish a business goal, and they can be numerous in the organization, interacting with other business processes"/>
        <s v="Examples of business processes are service activation for communication companies, healthcare affairs in the organization, trade settlements and contracts with other organizations, etc"/>
        <s v="Have distinct operations at different granularities, where some operations may just be 'process an order', but can be also more fine grained to ensure policies of the organization like payment methods which algin with these policies"/>
        <s v="Have different kinds of operations which vary in their nature and granularity in the system, such as strategic decisions, customer interactions"/>
        <s v="Contain certain policies defined by the organization that must be followed at all times, ensuring proper processing of the workflows"/>
        <s v="Have a direct impact on the organization revenues"/>
        <s v="May use technology for their processes goals like applications, servers, networks, etc a"/>
        <s v="Use different systems in order to be able to operate, whichh increase the complexity of these processes"/>
        <s v="Can be bottlenecks in the way they execute to the whole busines process and cause inefficiencies that need to be solved"/>
        <s v="These operations may have different granularities that will affect the entire business process"/>
        <s v="by' is a clause used for transforming commands, where it acts like a pipe exclusive to these commands, by applying the transformation but only to the specified field of the 'by' clause(example in addnotes)"/>
        <s v="Basically, the by clause specifies the field to which the transforming command will aggregate/group the data by(like sql), where the fields specified after this clause will be added as columns(and also the first field represent the 'x' axis and the rest the 'y' axis of a chart)_x000a_(example in addntoes)"/>
        <s v="Specifies which fields will be the 'x' axis(the first field) and the 'y' axis(the rest of fields specified) in a visualization"/>
        <s v="Can be called just regular fields, with the particularity that they were created by a command inside a search instead of being a  'real' or oiginal field"/>
        <s v="They can only work with already existing fields, the ones created at index time"/>
        <s v="These are fields created at search time from commands like eval, but have the particulairty of being STORED with the event, removing the need to perform commands over the splunk events"/>
        <s v="Can contain eval expressions in their definition, where they can be more dynamic"/>
        <s v="Increase the performance by storing the value instead of calculating it from the commands"/>
        <s v="Are normally associated to specific apps in splunk, like field aliases"/>
        <s v="Can be used in a search just like any other extracted field(skipping the need of an eval command in the search)"/>
        <s v="Transforming command that retrieves data as a table, and lets us see it in a visualization, where the first column is the 'x' axis, and the rest of columns are the 'y' axis"/>
        <s v="Inherit the events that the constraint of the parent datasets is getting"/>
        <s v="Contains a constraint that must be based off the constraint from the parent dataset"/>
        <s v="Uses the base constraint from its parent to narrow down the data retrieved by the constraint"/>
        <s v="Inherit the fields from the parent datasets"/>
        <s v="Only the root dataset can have fields that are auto-extracted(when trying to set an auto extracted field in a child dataset, the option is greyed out)"/>
        <s v="Search commands are used to filter unwanted events, extract more information, calculate values, transform, and statistically analyze the indexed data"/>
        <s v="Can create new fields(search fields) which can be used to use even more commands inside a search(like the 'eval' command)"/>
        <s v="Can be executed at the indexer if there are commands that are distributed streaming commands and NO non streaming commands"/>
        <s v="When commands need data that isnt available at search time, then the commands are executed on the indexers(like having an eval create a field that only can be created with data on the indexer like &quot;| eval isAdmin=if(user=&quot;admin&quot;, 1, 0)&quot;"/>
        <s v="Can filter themselves the events to get according to their times and like trying to get the events that happened the last 30 mins"/>
        <s v="If there is a non streaming command in a search, then all the commands AFTER that command must be done at the search head"/>
        <s v="Most commands are processed in the search head at search time"/>
        <s v="When commands need data that is available at search time, then the commands are executed on the search head now(like having an eval that uses fields created at search time, like &quot;| eval do_alert=if(isAdmin, 1, 0)&quot; after executing &quot;| eval isAdmin=if(user=&quot;admin&quot;, 1, 0)&quot;"/>
        <s v="Can be streaming commands, which mean that the command processes each event individually, like [eval, search, fields, rename]"/>
        <s v="Can be generative commands(like inputlookup, search, tstats) which CANT be used after other commands, it must be the first command aplied to the events"/>
        <s v="Can be transforming commands, which perform some kind of aggregate function or transformation, and always return results as statistics(the statistics format)"/>
        <s v="Can return events(like the 'sort' command which just reorders the events by a specified field)"/>
        <s v="Can return statistics results(all transforming commands do)"/>
        <s v="Commands like 'lookup &lt;&gt; OUTPUT &lt;&gt;' or 'geom &lt;&gt; featureIdField=&lt;&gt;' tend to require 2 fields in such a way that one field is only in the events from the search, but the other field must be in those events AND ALSO another place like lookup or something to link it to other kinds of data and be able to perform more operations on top of them"/>
        <s v="Can be non streaming commands, which mean that the command will only be executed on all the events after they have been handed to them by other commands, like [transaction, or even eval, rename in some cases]"/>
        <s v="Some commands will restrict our capability to perform operations in a search, like the fieldsformat that wont let us use the fields it modified or such"/>
        <s v="Can be distributable streaming commands, which mean that the order of the events does not matter and are processed one at a time, and are mostly used because they can run on the indexers[like search, rex, eval, lookup, where, eval, fields, makemv, rename, regex, replace, strcat, typer]"/>
        <s v="Can be centralized streaming commands, where the order of events matters, and can be run only in the search head, also referred as &quot;stateful streaming&quot; commands"/>
        <s v="Some commands have requirerements and restrictions when using them, but most commands when we don’t follow their restrictions, they anyways return their results to us and seem to work, but this is bad because the results may be wrong and have undesired effects in them beacuse of that, so we must inspect the commands in use, and the results retrieved by EACH command in the pipeline"/>
        <s v="A standard followed by splunk automatically when creating fields, which also can be followed manually when creating our own fields like field aliases"/>
        <s v="Normalizes the fields like src_ip, dest_ip, user, etc., so that they are always represented consistently across various types of events."/>
        <s v="Are saved with XML, accessed when editing it in the source code view, starting with the &lt;panel&gt; tag"/>
        <s v="Can be composed out of several reports"/>
        <s v="Can acquire panels from other dahsboards, by cloning them"/>
        <s v="Dashboards display each section of their objects as panels, where each visualization is in a panel"/>
        <s v="Each visualization or statistical view are panels(which are results from query results)"/>
        <s v="Since they may contain several reports, they should be managed correctly to ensure proper performance"/>
        <s v="When created, this can switch between types of Visualization, namely (Visualization with graphics or Statistics Chart)"/>
        <s v="Can have the 'drilldown' option enabled, which lets the dashboard be more interactive to its users"/>
        <s v="Can be enabled after the creation of the dashboard, which lets some actions to be configured when interacting with the visualizations"/>
        <s v="Dashboards cant update the reports it has manually or every time its opened, since each report may have their own schedule saying when this is updated, and the dashboard must comply with this scheduling"/>
        <s v="Easens the modification of properties from panels in the dashboard, which before were done by modifying the XML code"/>
        <s v="Can edit the dashboards as a JSON with the JSON definition view"/>
        <s v="Add a mode which affects the layout of the dashboard, which can be 'Absolute', or 'Grid mode'(comparison image in addnotes)"/>
        <s v="The data model allows an advanced way to structure processed data, which converts the data into structured datasets, which allows more advanced operations with the data"/>
        <s v="It’s a way where users can perform searches without necessarily using SPL directly and still get data"/>
        <s v="Can be accelerated but with various requirements, specified in the 'Data model acceleration' resource which can be ad hoc or persistent(needing more requirements) and some basic requirements that the data model itself must meet(like not being private to be accelerated)"/>
        <s v="Can be converted into summaries(also called data model acceleration) through acceleration and converting it into a persistent data model acceleration, but only by meeting the acceleration requirements"/>
        <s v="Makes pivot operations over the processed data to view information in different ways"/>
        <s v="Can be downloaded and uploaded for a wide multiple purposes(backups, pass between users or test and production envirnoments)"/>
        <s v="Can be displayed in a search through the generating command 'datamodel' doing ' | datamodel' in a search"/>
        <s v="Datasets are the way hierarchies work in data models, which can be 'Root' datasets or 'child' datasets, and the user must provide the source that will feed those datasets"/>
        <s v="The way this works is through datasets that will store the data from the different data sources(the events, searches or transactions) and hierarchized by the root/child datasets(shown in image in addnotes)"/>
        <s v="Are represented as JSON data, where they contain in the 'objects' property all the datasets they contain, and inside of those the 'contraints' property contains the search that retrieves the data of that dataset(image in addnotes)"/>
        <s v="Can be useful when starting to comprehend data from an index or multiple index and get an idea of how this data can be structured and get a mental map of this data"/>
        <s v="Can be useful to create complex searches and using the data model as a starting point for searches, since they were meant for users that do not know SPL and is very complete, and also because we can get the underlying searches performed by the data model and pivots created"/>
        <s v="Are specially useful for statistical analysis"/>
        <s v="Allow the usage of pivot operations on them"/>
        <s v="Use data from different data sources to define themselves"/>
        <s v="Can use the search head to store data model summaries which are created and used on the fly"/>
        <s v="The summaries created from data models are used only by the current data model and the Pivot using it, BUT reports created from these accelerations(by the Pivot) WONT use the summaries"/>
        <s v="Summaries of these objects kind can be created ad hoc, which happens automatically everytime an user opens the Pivot editor of a data model"/>
        <s v="Ad hoc accelerations will only last as long as the session of the user in the data model pivot editor"/>
        <s v="Can be persisted to have better data model acceleration, which instead of storing the data in search heads, store the data summary in the indexers alonside the buckets"/>
        <s v="Can use the indexer to store persistently the data model acceleration summaries that can be used by multiple data models, where they are stored as segmented files alongside the buckets"/>
        <s v="Can be used and shared by all users when they are persistent summaries"/>
        <s v="Persistent datasets can only be created by users with the 'accelerate_datamodel' permissions or users with the admin role"/>
        <s v="Persistent datasets can only be created if the dataset they use have searches that ONLY use streaming commands"/>
        <s v="Persistent datasets that are not transactions will be stored in summaries, if there are transaction datasets then those will be ignored and its events wont be stored"/>
        <s v="Data models that have been accelerated cant be edited"/>
        <s v="Private data models cant be accelerated anc converted into data model accelerations"/>
        <s v="Persistent data models with search datasets will only be stored if they use streaming commands, if there is a command that isnt of streaming kind then it will be ignored(and this is not advised when accelerarting the data model"/>
        <s v="Can be thought of as the visualization format data can be retrieved as, because it shares similarities with them, like  being in table format, being a kind of chart to visualize"/>
        <s v="This means a specific structure format of how data is retrieved, where it must be retrieved using transforming commands and related fields, which lets us represent it with charts and plots"/>
        <s v="The source from which any kind of data can come from(machine or business data) and is processed by Splunk"/>
        <s v="Process which intends to create summaries and accelerte searches in splunk by storing the results like a cache"/>
        <s v="Can be created with through the 'summary indexing' method which creates the summary indexes manually, being more complicated and should be used for specific scenarios"/>
        <s v="Can be created through the 'report acceleration' method, which creates summary indexes automatically"/>
        <s v="Can be created through the 'data model acceleration' method, which accelerate data models, and also is the easiest way and efficient method to use"/>
        <s v="Can display the actual events they contain by using the datamodel and 'search' keyword command as shown in the image in addnotes"/>
        <s v="Must refeer to its datasets as the 'objects' in the 'objects' property from the datamodel"/>
        <s v="Command that can display the data as field value pairs of any data model we specify"/>
        <s v="Can be used alongside a search keyword command in order to view the events contained in the data model"/>
        <s v="Can display the fields of the events data models contain in a special way, where they display the hierarchies also of the fields, as in the 'father' of the field that contains the actual field, separated by a dot('.'), as shown in the image in addnotes from performing the command with 'datamodel &lt;datamodelName&gt; search'"/>
        <s v="Can be formed by getting results from summary indexes from indexers(which increase performance a lot)"/>
        <s v="Each dataset can contain several fields from the data source they are feeding off, which are the result of the 'Constraint'"/>
        <s v="At the end datasets are just searches, but with the nuances that come from being data models(which can be manipulated and pivoted), their searches can be seen in their JSON representation where they contain the 'constraint' property having the corresponding search getting their data"/>
        <s v="Datasets are referred as also as 'objects' also, as noted in their JSON format"/>
        <s v="Can be root datasets, which mean the main source of data that will then be hierarchized"/>
        <s v="Can be child datasets, which must be filled with data from root datasets only, and let users hierarchize the data model through the use of the fields from the data source(which are specified like fields in a search, thus a child can contian the fields of 'price=*' from events from the 'index=web' indexer)"/>
        <s v="Can be generated out of searches, which can use any command and are more flexible"/>
        <s v="Can be generated  out of raw data from events, which use a search but a search that does not use commands nor pipes"/>
        <s v="Can be generated  out of transactions, which use a search that at the end uses a transaction command, this search must be already run by another dataset in the data model"/>
        <s v="Composed out of a constraint, which is the search but broken down into a hierarchy"/>
        <s v="Fields can have various flags that mark how the dataset will treat them, there are 4 flags, optional(fields can be abscent in the events), required(fields MUST appear in every event), hidden(field isnt displayed to users in Pivot) and hidden &amp; required(its hidden to users and also requires events to have this field)"/>
        <s v="Datasets of kind transaction dataset cant benefit from persistent data model acceleration and its data wont be summarized when accelerated"/>
        <s v="Command that lets us remove duplicate events, for aggregation purposes where we don’t need to know how many times something happened, but if it just HAPPENED or not"/>
        <s v="This command is used as 'dedup &lt;field1&gt; &lt;field2&gt; ..' where each field specified will remove duplicated fields"/>
        <s v="Its important to note in this command the order matters(kinda like hierarchies), where lots of events in the field would probably mean more different values and more results"/>
        <s v="When there are multiple fields used in the command(like 'dedup &lt;field1&gt; &lt;field2&gt; ..') then the command will apply the distinct values as a COMBINATION of those 2 values"/>
        <s v="These 3 commands have the same operation of doing something to fields that have unique values, but they work at different degrees, dedup is the more low level since it returns the events just as it got them, but without duplicated value fields(useful to perform more commands), while dc and values are more high level, where dc just counts the values that are didfferent, while values DISPLAYS the values that are different"/>
        <s v="It is the component that is in charge of commanding which component is present in the architecture and which isnt"/>
        <s v="Keyword that tells splunk to replace the token into another thing based on the provided variable, like &lt;&lt;FIELD&gt;&gt; which gets the current value of the field splunk is working with, as shown in the image in addnotes"/>
        <s v="The NOT and '!=' can return DIFFERENT results, even when they appear to have the same effect, explained in addnotes"/>
        <s v="Fields that have been exctracted at search time by the search head"/>
        <s v="Can run on the search head"/>
        <s v="Can run on the indexer, which is preferred over running on the search head"/>
        <s v="Dollar signs that can be used to replace a field with the actual value of a field when a knowledge object is executed, like macros or workflow actions, can be scaped when there are characters in the value that need to be spaced when used in something, to do so use &quot;$!myField$&quot; and this will scape any character"/>
        <s v="The 'Link to search' drilldown opens a new page whenever a user clicks a dashboard visualization, specifically a part from it that represents a field, where it creates a new query with the same query as the visualization, but adding the selected field by the user(image in addnotes)"/>
        <s v="Command that specifies the starting time to get events in a search, used with 'latest' to get a time between the past like &quot;index=sales earliest=-2d@d latest=@d&quot;, where this gets the events from the past 2 days, excluding today"/>
        <s v="An embedded report converts the current report into an HTML &lt;iframe&gt; element that can be inserted in a web page"/>
        <s v="This report will only show data until the first scheduled run"/>
        <s v="When a report is converted into an embedded one, then we can no longer update the report in Splunk, until we disable this mode"/>
        <s v="Can add external data value through lookups to the splunk events"/>
        <s v="Command that can create fields from the raw event data, where we pipe the results of a search with the data to process, then specify the field to process, and provide and example of the data that we want splunk to 'learn the pattern', and create the new field with our instructions(image in addnotes)"/>
        <s v="We must ensure to provide a good example, where we provide examples covering the majority of cases, where if it is a string, then provide pure characters, like 'pixie', and also provide other combinations that we know are valid, like 'dr. G', which contains uppercase AND a dot, important for the processing of this command"/>
        <s v="Splunk can provide automatically a recommendation command  'rex' to replace the erex command used, to improve performance and let the user apply a precise Regex(this rex will be as good as the erex performed with the provided examples"/>
        <s v="Commonly paired with functions within the search, where it can calculate, transform or modify the fields and get new fields"/>
        <s v="Uses fields from searches performed, and creates a new field, which can be used as a 'variable' inside the search, because it can be used for further operations(chaining the search string with the pipes '|')"/>
        <s v="Usage of this can be done like (source=&quot;myCSV.csv&quot; host=&quot;IP&quot; | eval newTemp = FieldNameFromEvent/10 | timechart avg(newTemp), where 'newTemp' is a variable used to create a timechart"/>
        <s v="Executed in the search head"/>
        <s v="This command has special considerations when we want to specify a string or field, where string must always be denoted with double quotes, and fields must be denoted without quotes or single quotes in case they use special characters(image in addnotes)"/>
        <s v="Its essentially a saved search that categorizes searches and lets users filter and label searches that return a specific kind of data, only if the search is simple and doesn’t have pipes nor commands"/>
        <s v="After creation, it is managed as a new field, where if we put &quot;eventtype=myEventType&quot;, then this means a query named as &quot;myEventType&quot; is being performed, and a new field called 'eventtype' is added to the search, marking the events retrieved by the event type"/>
        <s v="Can store an entire search string, alongside commands from the query string"/>
        <s v="Has a priority that only works withtin other event types, where if an event can classify for 2 or more event types, then the higher priority will consume the event"/>
        <s v="Cant have pipes or subsearches, it can only contain the basic search and some filtered events"/>
        <s v="Can be created through the 'Save As' button on top of a performed search in the splunk web app"/>
        <s v="Can be created through the event type builder, (by clicking 'Event Actions' when expanding an event in the search results, and then clicking on event type builder), this is a mcuh firendlier and richer editor for event types"/>
        <s v="Perform much worse when we want to make shortcuts in searches, macros are much better for that"/>
        <s v="Can be used for advanced techniques like being able to categorize events and visualize them like the transaction command would, where in the image in addnotes we see a search displaying multiple values in the 'eventtype' column, because the events searched uses the evnetypes and their are displayed in the image in addnotes"/>
        <s v="They are used commonly to aid other searches because they categorize events and this is useful in searches, and for contrast, a report may seem to achieve the same, but the report cant be used for further searches"/>
        <s v="The 'Events' tab of searches has a very basic table with 2 columns, TIME, and EVENT(which has ALL the data of the event, a raw form of the event data)"/>
        <s v="This tab format returns event in a 'raw' fashion where we can see everything each event contains, resulting in many fields generated at search time(the interesting fields)"/>
        <s v="Contains the timestamp of each event as a column"/>
        <s v="Contains the raw event information as a column"/>
        <s v="Displays a simple bar chart with the events returned(according to the time boundary set), where each bar is a 'bucket' containing the events that happened in a time interval(like an hour), image in addnotes"/>
        <s v="Users can click and drag a bucket and extend it to fitler even more the events in the specified time range AND click &quot;Zoom to selection&quot;, like from the 24 hours shown, show just 3 hours at a specific event"/>
        <s v="Lets users add more data to statistics format results from the previous command, where it can add a column to the table, as shown in the image"/>
        <s v="All functions applicable to stats command are also aplicable to the eventstats command"/>
        <s v="Don’t necessarily convert the results into the statistics format, they can return the results as event format by just adding the results as another search time field"/>
        <s v="When there are answers that seem to be the answer to another question, then those are probably not the right answer(example in addnotes)"/>
        <s v="Exam site with practice tests(https://examheist.com/practice-test/splunk/splk-1001)"/>
        <s v="Exam site with discussion on questions (https://www.examtopics.com/exams/splunk/splk-1001/view/)"/>
        <s v="When splunk isnt able to nail down automatically the field of something, users can create custom fields when normal fields don’t work(manually or using the Splunk's field extractor tool)"/>
        <s v="Can be created in the web page in the search and filter app, after querying something, expanding an event, and then clicking the Event Actions button, to creaate an extracted field(image in addnotes)"/>
        <s v="Can be used to create calculated fields"/>
        <s v="Can be created through regex or delimiters"/>
        <s v="Fields that have been extracted and created by the indexer or search head, these are the first one that are processed in a search according to the operation sequence(comes before calculated fields, lookups, tag, etc)"/>
        <s v="The default fields such as (host, index, linecount, punct, source, sourcetype, splunk_server, timestamp) are extracted fields because they are generated/extracted ata index time"/>
        <s v="Can be created by the indexer at index time(mainly the default fields like source, sourcetype, host, etc)"/>
        <s v="Can be created by the search head at search time(like the interesting fields viewed in the fields list in the web app interface)"/>
        <s v="Can be created manually by the field extractor, when splunk isnt able to nail down automatically the field of something, users can create manually fields when the automatic fields don’t work)"/>
        <s v="Can be accessed through 3 ways, through the web app start going to Settings &gt; Fields &gt; Field Extractions - The field list at the end, clicking the &quot;Extract New Fields&quot; button - Or the &quot;Event Action&quot; button from an event when expanding it"/>
        <s v="Accessing the field extractor through the &quot;Event Action&quot; button when expanding an event in the web app allows us to skip some steps to create the extracted field"/>
        <s v="When using the delimiter option to extract fields, this option is pretty limited since the data must be very well structured, and if there are things like key-value pairs data that may seem still like dellimited data, like ('user:'Jony',action:'Add to cart') where data is delimited by 'csv' BUT requires the parser to know that the single comilla(') defines what a value is(like in ETL processes) and it cant process that, so we must use regex still"/>
        <s v="Disables field discovery to increase speed over completeness"/>
        <s v="Returns default fields and indexed field extractions"/>
        <s v="Extracts and returns specific fields if those fields are specified in the basic search"/>
        <s v="The key-value pair that can be created from splunk events, which describe the event logged(e.g. timestamp, source, sourcetype, status, user, etc, example in addnotes), or also commands that transform the data from the events, like transformations and modifications performed in searches(like eval expressions)"/>
        <s v="Some fields are default from splunk like timestamp or source, but there are other fields that are recognized by splunk because of their formatting and pattern, which are automaitcally added by splunk"/>
        <s v="Fields commonly refer to the attributes from an event in splunk, which may seem they only are a thing from splunk events, but they refer also to results from some commands, like (eval myTemp=EventsFieldname/10) where 'myTemp' is called a FIELD too, which exists only at search time"/>
        <s v="Fields are most often used and manipulated by commands, either by creating, transforming or formatting them"/>
        <s v="Fields are very useful for filtering in a search(to filter by fields, use the 'fields +/-' command from SPL)"/>
        <s v="Interesting fields' from the fields sidebar, represent values in the events, that are present in 20% of events, that were recognized automatically and processed by splunk"/>
        <s v="Selected fields' are fields that are currently used in the search query to get the events that have those fields, and persist across different searches, and make easier to perform filtering according to those fields"/>
        <s v="Can be created at index time(which means the moment they are registered into the system and saved as splunk events)"/>
        <s v="Can be created at search time(which are fields created by commands like the 'eval' command)"/>
        <s v="Fields generated at serch time are temporal and not stored, which implicate more performance efforts everytime they are generaed"/>
        <s v="Are knowledge objects"/>
        <s v="There are 2 kinds of main fields in splunk tha are defined according to the moment they were extracted and created, fields extracted at INDEX time and fields extracted at SEARCH time"/>
        <s v="There are some fields that are not shown in searches, which are the 'Internal Fields' from splunk, used internally by some objects in Splunk to work correclt, these internal fields can also be used in the search query, like the '_raw' or 'time' fields"/>
        <s v="An important field in splunk events are the timestamps, used primarily to store and index the events in splunk"/>
        <s v="There are special fields that derive from timestamps, which are hierarchies of time like day, month, year, etc"/>
        <s v="Date fields are generated ONLY if the raw data contains dates that can be processed as fields by splunk(example in addnotes)"/>
        <s v="Can be multi value fields, which mean that the field can contain more than one value instead of just 1 which is normally the case, for example the CC field of an email log, which may contain multiple values"/>
        <s v="Since any field can have multiple values, it can cause some problems and add more complexity to how some commands and searches work in splunk, "/>
        <s v="Can be discovered fields, which are the fields created at search time"/>
        <s v="Can be default fields(which are extracted fields), which are fields that contain information about where an event originated, in which index it's located, what type it is, how many lines it contains, and when it occurred. Added to the Fields menu by default"/>
        <s v="Used mainly for normalization/standardization, where a field is added to splunk events, and the value of this field is mapped to the value of another field(example in addnotes)"/>
        <s v="Can apply to fields from lookup tables"/>
        <s v="Must be associated to a specific index field(extracted at index time like source, sourcetype or host) first(like &quot;sourcetype=cisco_firewall&quot;)"/>
        <s v="Can have multiple field alias for the same field of a data source, but this is not recommended"/>
        <s v="When the overwrite option is marked, then IF there is a field that is called the same as the alias field for any reason, the the alias field will merge with that unrelated field, and we will have merged results of possibly unrelated things mixed under the same field name, causing confusing problems"/>
        <s v="Fields that are the same name as the field alias WILL be merged, regardles if the overwrite option is ON or OFF, causing confusion over the results that may be hard to detect"/>
        <s v="This is the extraction of fields from raw event data at search time"/>
        <s v="Extracts any field explicitly mentioned in the search commands"/>
        <s v="Identifies and extracts the first 100 obvious key=values pairs in the raw event data"/>
        <s v="User interace that allows users to create extracted fields out of the raw event data, very useful when there is raw data that we may want as a specific field that the automatic extractions cant get or raw data that hasn’t been extracted automatically"/>
        <s v="Can create extracted fields through regex, it’s the most manual form and the one that may be hard to get, but works well with very unstructured data or special fields we want"/>
        <s v="Can create extracted fields through delimiters available in the raw data, being the simplest way for structured data"/>
        <s v="Can build automatically the regex if we provide samples to easen the proces(like 'rex' command)"/>
        <s v="The regex method must be done with care because an extracted field can cause a decrease in performance because of the regex used by things like backtracking of the regex, and since the field extraction is something very valuable we need it to be as fine as possible, see the regex resource for more information"/>
        <s v="To extract 2 or more fields out of a value that is being already extracted by another field(like User:myName@myDomain.com', where the entire email is a 'User' field, but the 'domain' part can be a 'Domain' field) we can do it in the field extractor, going to the 'Existing Fields' button on the upper part at the 'Select Fields' page, and uncheck the field or fields extracting that value, so that with our own regex we extract the part we are interested in"/>
        <s v="fields' command gets only the specified fields(with a plus sign), or exclude them(with a minus sign)(like database algebra where we SELECT the columns we will use, and then apply other operations), which increase a ton the efficiency, image in addnotes"/>
        <s v="The fields command can work with the tables command, by getting the fields we would work with first, and then output the same fields to the table command, to increase efficiency(example in addnotes)"/>
        <s v="Aside from removing the fields from the search results, the interesting fields that generate automatically are affected and can only work with the fields the 'fields' command brought in"/>
        <s v="Can be stored in hot buckets"/>
        <s v="Basic filtering means searches that don’t have much complexity, such as commands like 'fields', where we know if we want or not a field(yes/no), or we want a field that has values equal to another value(status=404)"/>
        <s v="More advanced lvl 1 filtering may include things like use fields that don’t seem to mean much (JSESSIONID) but actually represent something else(a user sesison in a website), or operations with more capabilities like the 'search' command or  different operations to a field until we get something useful"/>
        <s v="When filtering, it is important to know the power of out filters, because filter may be overly strict and exclude things we may want in a search, like the case in the image in addnotes, where we want to see the actions of a user made in an active session, and all results must contain a purchase action, on the side on the left we get our goal, because we are inclusive at first and then we narrow down our search with the second search, but then the right side does not get what we want, because it has removed all other actions and only left one action"/>
        <s v="This option available in commands like stats, timechart, etc, allows us to 'actually join' 2 subsearches where both searches have a field with the same values, but in the statistics format the columns that each search brings are blank and ugly, but the 'first' command solves this by joining the searches and filling the blanks with 'first(*) as *'(where we pass all fields to the first function and tell it to keep the fields as is when returning them), as shown in the image in addnotes"/>
        <s v="Command that needs a search, which will be run as a streaming command over the specified fields, once per value in the field, and can run over multiple fields, and will run the search everytime there is a value in any of the given fields(example in addnotes where we loop over each value in the www1,2 and 3, which only have ine value, and we sum it through the token in splunk(which gets the value of the current field which is being modified))"/>
        <s v="Parses the data from the data source received and extracts at ingest time the main fields(source, sourcetype, host, etc)and other specified fields configured in the indexer"/>
        <s v="Commands used in searches that get the data to be used(for transformations or display of statistics) like the 'search' command(implicit in every search) or lookups(which get data from other sources than indexes)"/>
        <s v="Keyword from the SPL that lets the usage of IPs, which puts the data in geographic graphics"/>
        <s v="There is a speical search that uses the field names as values to compare the field names that exist in an index, and a data source from a lookup table, which can be useful to know which values can be used to link between those 2 data sources, available in addnotes"/>
        <s v="Layout that is quicker and snap the panels into rows and columns of varying sizes"/>
        <s v="The in function must be used inside if or case functions because of its nature, but can also be used without them in searches that use the 'where' command"/>
        <s v="Converts the raw data into individual events with the propietary format from splunk"/>
        <s v="Indexes the splunk events by 4 of their components(Timestamp, Host, Source and Sourcetypes)"/>
        <s v="The data is indexed as the Splunk events"/>
        <s v="After indexing and conversion of the splunk events, the data is stored in buckets"/>
        <s v="Performs the most basic ETL processes to get the data in Splunk and normalize it, which in most cases are enough to work with most raw data"/>
        <s v="Can extract dynamic fields from the raw data and store them like that"/>
        <s v="Can generate and store summary indexes, which is aggregated data specific for efficient querying, like a cache"/>
        <s v="Store the multiple kinds of buckets used in splunk"/>
        <s v="Also known as search peers in the context of a distributed environment"/>
        <s v="Most of the commands kinds are processed by the indexer(like streaming commands)"/>
        <s v="The interesting fields will only list fields from the results of the search query, where requesting all events with 'action=purchase' would mean that the interesting fields would now just know that the field 'action' contains only one value(purchase) because all events only contain that, but if we remove that, then that field would have more values"/>
        <s v="Are created from analizying the raw data in the events, only if a value appears at least 20% of times in all the events from the search result"/>
        <s v="These fields are only created based on the events that result from a search run"/>
        <s v="Able to add and modify data of splunk events"/>
        <s v="May use parsing processes to manipulate raw data and craete the splunk events"/>
        <s v="Help in the creation and structure of fields and field extractions  for the idenitfication of key-value pairs"/>
        <s v="Uses the Common Information Model(CIM) to normalize data from different data sources, so that fields are represented the same across events"/>
        <s v="Keyword from the SPL that gets the location of fields that have Ips in them"/>
        <s v="Can perform inner joins(which is the default joion), returning the events that do match from the left or right search, and excluding any event that does not have a match with any other event in the other side"/>
        <s v="Can perform outer left joins or left joins, where the first serach performed(or search at the left) can keep the events it finds in the results that do not have a mathc with the events of the other search alongside the events that matched with the second search,"/>
        <s v="Limited to only joining 2 datasets(unlike the union command which can join multiple datasets)"/>
        <s v="A way to refere at a higer level of abstraction an entity or artifact with such a structure that adds more value to the data and the search experience"/>
        <s v="Can be applied to splunk events"/>
        <s v="Can be applied to search results from queries"/>
        <s v="Can be of interpretation object kind, which focus on the parsing of raw data and adding more fields or metadata on top of the normal fields, based only on the raw internal data"/>
        <s v="Can be of classification object kind"/>
        <s v="Can be of normalization object kind, this focuses on following standards that data must comply, specially from different data sources"/>
        <s v="Can be of enrichment object kind, which focus on data already processed and create more value by adding more data from different sources(like matching IP addresses with their locations)"/>
        <s v="Can be of model object kind, which allows the data to take a form that lets a higher level, with high level operations like grouping or hierarchies, focused on analysis"/>
        <s v="Can be created by any kind of user"/>
        <s v="Cannot be edited if there are no proper permissions for the user"/>
        <s v="Cateogirze event data to get more rich and organized data"/>
        <s v="It encompases a lot of other objects in splunk that deal with data and give it a ceratin meaning, or provide some functionality(this is very broad, going from the raw fields from events, up to sophisticated data models and analysis)"/>
        <s v="Can transform query results into more meaningful data that comes from the processing of the retrieved data"/>
        <s v="Must ensure that they follow standards in their creation and management, like naming conventions"/>
        <s v="Can help to normalize data from the splunk events in several ways"/>
        <s v="A lot of the kinds of knowledge objects operate at different levels of granularity, where some deal with different concerns of data processing, as in how they are structured initially as events(data interpretation), and then how can they acquire more value with other sources of data(enrichment)"/>
        <s v="Many knowledge objects can be created at the Setting &gt; {option} in the web page, as shown in the image in addnotes"/>
        <s v="Can only be viewed by the user who created it at start(except admins which can see them even if they are private)"/>
        <s v="Are automatically shared at owner/private level, where actually only the owner can view the object and modify it"/>
        <s v="Each object has an owner, which is a user in splunk"/>
        <s v="Objects that run or access things must INHERIT the permissions of either the Owner or the User that is vieweing the object(when the object is shared at App or Global level)"/>
        <s v="Can execute tasks with the owner's permissions, where any user can ptentially see data or things that he can't access"/>
        <s v="Can execute tasks with the users's permissions, where they limit the object's capabilities"/>
        <s v="Some objects are capable of executing search jobs(with the owner's or viewer user's permissions)"/>
        <s v="May define the policies that the organization must ensure according to the laws under which this organization operates"/>
        <s v="Stores the fields extracted at index time as whole key value pairs like &quot;sourcetype::SimCubeBeta&quot;"/>
        <s v="Clasue applied to transforming commands that lets us specify the limit, OR also to specify we don’t want a limit(with 'limit=0') and display ALL the fields and remove the 'OTHER' field column(because by default splunk sets a limit of 10 fields that can appear as columns in the transforming commands when grouping by)"/>
        <s v="Should always be encripted and in binary format, with the appropiate security measures to prevent any unauthorized access to these important components of the system"/>
        <s v="Can use external sources of data like CSV files"/>
        <s v="Can connect and use database data to add to splunk events"/>
        <s v="Are meant to get data from external sources, and add it to the splunk events, hence their name 'look', to go look up for more data"/>
        <s v="Use splunk events data fields to know how to map the external source with each splunk event"/>
        <s v="Add more data to query results according to the data in the splunk events"/>
        <s v="They do not modify the data registered from splunk events"/>
        <s v="Can connect to APIs and get data from them to add them into splunk"/>
        <s v="Need the external source be formatted as 'key-value' pairs, to know which fields to map the values(example in addnotes)"/>
        <s v="There are several commands that behave differently with lookups, we can just get the contents of a lookup with 'inputolookup'(useful for subsearches), or if we want to enrich instantly the contents of a search with the contents of a lookup, we must use 'lookup'(see the SPL viewpoint for the commands)"/>
        <s v="Can add new fields through the 'OUTPUT' clause, or replace already existing fields(retrieved at search time) with 'OUTPUT&quot; clause"/>
        <s v="Is a generative command that gets data, just like the 'search' command"/>
        <s v="Can be performed automatically, which lets users see the fields of the lookupright away instead of adding the command manually to every search performed"/>
        <s v="Add fields (at SEARCH TIME) through the use of 'OUTPUT' or 'OUTPUTNEW' clauses, which specify which fields(that are in the LOOKUP data source) to add to the search"/>
        <s v="Lookups are performed at search time by the search head(SH)and not the indexer(which may create a bottleneck because searches tend to accumulate more data than what is stored in indexes and decrease performance, its good to apply the 'stats' or 'fields' command before the lookup commnad to reduce this)"/>
        <s v="Since they are performed at search time, may become a bottleneck because of the events retreieved from search commands may be too much, so use 'stats', 'fields' or other filtering command to easen the load"/>
        <s v="Does NOT add/store data to indexes nor splunk events, only adds fields at search time(however lookup data CAN be written by searches)"/>
        <s v="Can add new fields through the 'OUTPUTNEW' clause, or replace already existing fields(retrieved at search time) with 'OUTPUT&quot; clause"/>
        <s v="The output clause works like this ' | lookup knownusers.csv user as username OUTPUT user', where the field before OUTPUT must be a field available in both the events data and the lookup data(the linker)(if the field name in the events is named different than the one in the lookup we must use the 'as' clause to specify what does the field from the lookup would correspond to the events, as seen with 'user as username'), and the field after OUTPUT must be inside the lookup data, which then will be added to splunk search"/>
        <s v="Data from the lookup data sources can be modified by searches by the 'outputlookup' command"/>
        <s v="Can be defined in the app instead of using the filename(which grants users more functionalities like being able to use automatic lookups), this can be set in the Setting &gt; Lookup &gt; Lookup definition &gt; Add new (image in addnotes)"/>
        <s v="Can be performed at the indexer when there are times the lookup data isnt in the search head nlike '| lookup actions.csv action OUTPUT action_name'"/>
        <s v="Parts of a query that may be repetitive, which provide a better management of repetitive comand queries that are complex or too common, and let more fine grained control over reusable parts of searches"/>
        <s v="Used only by searches in the SPL, so that the SPL that results from a search is more conscise, and are not used by anything else, if anything, they are used indirectly since they are employed by search queries"/>
        <s v="Can accept parameters passed to them, which allow dynamic behaviour and more control over their execution in searches"/>
        <s v="Grant more fine grained control over searches than other knowledge objects like event types and such that have more restrictions"/>
        <s v="Can use pipes and commands, unlike event types"/>
        <s v="Can use any time range in their searches"/>
        <s v="Are created in the web app interface, in Settings &gt; Advanced search &gt; Search macros &gt; Add new"/>
        <s v="To use macros, they must be used with backticks, and then with pipes, and thus letting us use its fields or results(image in addnotes)"/>
        <s v="Should always be as reusable as possible since that is the reason why they exist"/>
        <s v="To create a macro with argument, see image in addnotes"/>
        <s v="Usage of the macros created with arguments passed to it, granting more flexibility and control"/>
        <s v="Can validate the arguments passed to it, where if we want an argument to be a fieldformat or a eval, then we specify that in the creation of the macro(image in addnotes)"/>
        <s v="Arguments can be other commands, as shown in the image that was created with argument validation, where one of the arguments must be a fieldformat or eval command"/>
        <s v="To see the entire actual search and commands to be executed when a macro is used, then we can press &quot;Ctrl + Shift + E&quot;, and a window will popup with the actual complete search"/>
        <s v="There are 2 commands that are specialized taking as the base the 'match' operation, where we can match by an 'event's raw data', or also match by Ips that falls in the CIDR subnet range"/>
        <s v="The searchmatch function can evaluate if the string provided in this function exists anywhere inside the raw data of the events processed by the whole search, useful when using the eval command to create fields according to strings"/>
        <s v="Can measure the performance of selected operations from a business proecss from different granularities"/>
        <s v="Lets us know the performance of a business process from several angles in some broad ways"/>
        <s v="Useful for correlation purposes or analysis"/>
        <s v="An object may be a report"/>
        <s v="An object may be a dashboard"/>
        <s v="An object may be a saved search"/>
        <s v="An object may be a lookup"/>
        <s v="An object may be an alert"/>
        <s v="An object may be a knowledge object"/>
        <s v="Is any kind of thing in splunk"/>
        <s v="Can modify existing lookups from searches or create lookups if they don’t exist(the behaviour of where it creates the lookup differs with the 'createinapp' argument)"/>
        <s v="Can save the lookup in the App it was created in(inside of splun's software, this is the default option)"/>
        <s v="Can save the lookup in the system's machine, in a directory"/>
        <s v="The 'over' clause can be ignored - Its purpose is to let us specify which field will be the 'x' axis, but we can do the same using this 'by &lt;X-field&gt;, &lt;Y-field&gt;' and we get the same results, because the first field after the 'by' clause will be the 'X' clause(maybe better readability: &quot;chart some statistic over the x-axis field and group by some other field&quot;)"/>
        <s v="Panels are similar to reports, but differ in the fact that they belong to something bigger which gives them meaning(the dashboard), while the reports are indepent"/>
        <s v="Has a search job that is executed everytime the dashboard is opened by a user"/>
        <s v="A permission lets the user who has it the power to be able to view, modify or create objects, and the access to services like apps"/>
        <s v="Controls wether an user can share an object to an app or globally"/>
        <s v="A permission level set as 'Owner' means a knowledge object that is private, and only the owner can see it and modify it(although admins can also access this private object)"/>
        <s v="Controls wether an user can access a specific App"/>
        <s v="Controls wether an user can read or write a knowledge object"/>
        <s v="Controls wether an user can set if a knowledge object is readable or writable from which users/roles/permissions"/>
        <s v="Establishes where can users share their knowledge objects(See the definition for 'Share' for details about how sharing and accesibilitty works"/>
        <s v="Controls wether an user can access a specific data from splunk(like which indexes this user can get data from)"/>
        <s v="Can perform searches over data model objects"/>
        <s v="Grapical interace tool to build searches more interactively, alllowing the creation of reports, tables, charts and visualizations without complex SPL"/>
        <s v="Affects the way business operations work and what they are capable of doing, adding, modifying or erasing certain operations from the process"/>
        <s v="Can create knowledge objects and share them only at app-level"/>
        <s v="Can edit the read or write permissions for users over objects they created"/>
        <s v="Can edit the read or write permissions for roles over objects they created"/>
        <s v="By default, power users have write permissions over objects shared at app level"/>
        <s v="This is an endpoint which receives data(things like logs) and is the ingested by an indexer in splunk, to covnert the data passed to the endpoint into splunk events"/>
        <s v="Some users exam recommendations and experience about doing exams (https://www.reddit.com/r/CompTIA/comments/1eqp8of/just_took_the_comptia_network_n10009_with_3_month/)"/>
        <s v="Since regex works by processing char by char, and when it reaches the end of the string and checks the actual regex and sees it hasn’t completed it, then it will backtrack until it checks the regex is correct, and this is BAD bad for performance, and we must use regex constructs that arent as greedy as things like &quot; .* &quot; and such"/>
        <s v="Since the regex must be efficient, its preferrable to use the cross which is more restrictive and induces less backtracking and fails that take time, than the asterisk which may implicate more errors and backtracking, and also bad output from regex"/>
        <s v="Its better to use lazy quantifiers to reduce the performance cost than greedy ones that require more processing"/>
        <s v="To check if a search has a regex that is hindering performance, you can check it by running the search with the suspicious extracted field using regex, going to 'Inspect Job' and check for the execution cost for the 'command.search.kv', image in addnotes to check how this looks"/>
        <s v="Recommended for reports to follow naming standards so that they are easily accesible and provide value without digging much deeper, like '&lt;Department&gt;-&lt;ReportKind&gt;-&lt;TinyDescription&gt;"/>
        <s v="Since reports run continuously the queries written, they may be hindering the performance and manage their resources"/>
        <s v="Each report has a search job that updates the report"/>
        <s v="Since they are knowledge objects, reports run the search queries according to the owner or user who set it up(where this inherits the permissions of the owner, or the current user that executes it)"/>
        <s v="A report can be changed its mode into 'Embedded report', which has some effects on the report, the main goal of this letting the report be available to anyone, by having it in a HTML elemnt that can be inserted in any web app"/>
        <s v="Can be accelerated only by the users with the 'schedule_search' privilege(which is default in power users)"/>
        <s v="Can be accelerated and converted into accelerated reports"/>
        <s v="Is a knowledge object that has a saved search that can be run by anyone that can view it and run the saved search manually(i.e. NO scheduling, but can be scheduled)(as the owner of the report or current user) and can be used in dashboards"/>
        <s v="Can be a scheduled report, which differentiates from normal reports since they run a search automatically constantly and also have more capabilities and mechanisms that define how should they be used"/>
        <s v="Can be converted accelerated reports, which create summary indexes but also disable edition to reports, but makes them faster"/>
        <s v="Uses stream stats to get new fields that require a special way to process them in the search like getting trend lines or rankings"/>
        <s v="Uses eventstats to get new fields into the search like eval, but using functions from the 'stats' command rather than other transforming functions"/>
        <s v="Uses appendpipe to get extra results that are appended to the end of the original results got from the original search without modifying those results, just adding more rows"/>
        <s v="Uses xyseries when we want results in tabular format like chart or timechart, but that data must be modified beforehand, which cant be done in the chart or timechart commands"/>
        <s v="Command that returns the raw data of a search or command, that can be used as part of an AND operation for filtering of data(returning the data as key-value pairs, intended to be used in subsearches or passing them to searches)"/>
        <s v="Command that allows the usage of RegEx in a field in a piped search(its better to use any field over the _raw field for performance), example in addnotes"/>
        <s v="Roles are set of permissions that grant acces rights to objects"/>
        <s v="Contains a constraint that gets a big amount of data that can be hierarchized and structured"/>
        <s v="Is a capability some other objects have(like reports or alerts) that let them execute search jobs automatically over a period of time in intervals"/>
        <s v="Operate and execute search jobs over a finite period of time"/>
        <s v="Can have 'Actions', which are run everytime it updates(according to its schedule), and an action can involve very significant things such as scripts, and should be handled with care"/>
        <s v="This object must have permissions to run actions"/>
        <s v="Can be scheduled to run at a specific time, and also configure how much time this can be delayed when the scheduled time is reached, in case there are other running tasks, and prevent needless strain on the system performance"/>
        <s v="Configuring the schedule window to 'Auto' will let Splunk select the best moment to execute the report(like running the search when there is low demand and not many searches currently being run)"/>
        <s v="Can have implications on performance since they run searches often"/>
        <s v="Applies its queries to the splunk event objects through various  means, the data is also indexed by 4 main components of splunk events(index, Host, Source and Sourcetypes)"/>
        <s v="Each query performed in the splunk app craetes a search job, which processes and interacts with multiple components to retrieve the requested data"/>
        <s v="Uses the Search Processing Language(SPL) or Splunk Search Language(SSL) to get the and query the data"/>
        <s v="Can execute several kinds of commands, where each command Is separated by pipes( | ), like this &quot;index=main status=404 | stats count by uri&quot;"/>
        <s v="Can generate reports from the queries done"/>
        <s v="Uses fields to filter, search and group data from the search results"/>
        <s v="Can create extracted fields from the raw data from the query results"/>
        <s v="There are several ways to perform searches, but mainly 3, smart, fast/ad hoc, verbose, which are deployed depending on the context"/>
        <s v="It’s the search query that will perform a search job executed by the SPL, where the results are then used by several things, ranging from the basic and ad hoc exeuction of queries, to the usage of searches performed by knowledge objects like reports and such"/>
        <s v="Commonly used by diverse kinds of knowledge objects, which run the searches and get the formatted results they need, like reports or dashboards"/>
        <s v="Can use macros to reduce the search string with the search query in the macro"/>
        <s v="Can create new fields in their own context which can be used for further filtering and event manipulataion"/>
        <s v="Searches become WAY more efficient, when we use filters in them, where we may have a search that returns an output, but we can add a filter, and still get the same result, but much faster"/>
        <s v="Searches have an order where they process the knowledge objects that process fields(specified in the image in addnotes),which explains which objects can be used alongside other, where a calculated field cant use a lookup, because it is computed afterwards"/>
        <s v="Can be saved as alerts"/>
        <s v="Can return statistical values from the events(which are just the metrics or numeric values that can provide more value)"/>
        <s v="Can be executed in real time, meaning it will get all the events CONTINUOUSLY, but in a specified window, from getting all the events ingested from the past 30 seconds up to 15 minutes(but are VERY intensive, much more than scheduled reports)"/>
        <s v="Mostly the searches regarding time worry about multiple factors about_x000a_-Where does an event comes from_x000a_-The events are narrowed down to a period of time(earliest &amp; latest OR the button in the search specifying the range)_x000a_-The events must be grouped in minutes, hours or days(bin, OR span=1d)"/>
        <s v="Searches that want formatted results, tend to over use the 'eval' command and use many functions to transform raw fields into columns for a transforming command like 'strftime', as done in the search in addnotes, the scenario was: 'Scenario: The Network team would like to see the pattern of server errors over the last week compared_x000a_to the daily average from 1 month ago through yesterday._x000a_Use the timechart command and time functions to fulfill the scenario request.'"/>
        <s v="Searches can use for loops and cycles inside their searches when someone wants to modify a string in their fields and columns of their results, for more context and scenario is in addnotes_x000a_Scenario: Sales wants a detailed report of successful online sales from the previous business week_x000a_with information about daily sales totals, number of units sold, and the average sale amount._x000a_Use the timechart command to calculate statistics grouped by time and use the eval_x000a_command to format your results."/>
        <s v="The results returned from searches mainly appear in the events tab view"/>
        <s v="When performing transforming commands, we should be aware of being capable of using multiple fields in the same transforming command"/>
        <s v="Most frequently, searches that you see that were done by others and are finished often involved a bottom-up process going from a bare bones search that fulfilled the minimum requireements from what was wanted, and then it was built on top of it formatting, limits, visualization, style, etc"/>
        <s v="When reading a requirement of a search, we must identify first:_x000a_1. Identify the granularity at which the objects(nouns) are(like POST and GET are at the same level)_x000a_2. Figure out how many fields are there by counting how many levels are present_x000a_3. Differentiate when 2 fields may be actually 1 field or viceversa, then HOW are those fields manipulated(like one field groups another field)"/>
        <s v="By default, there is a command implicitly applied which is the 'search' command, to every search we run, but that command can be replaced by other commands by starting the search with the pipe'|' instead of instantly writing the query, and write only generative commands(like lookups, because they are more low level than other commands, example in addnotes)"/>
        <s v="Can create lookups from search queries with 'outputlookup' command(useful for other kinds of searches with specific data and an easy and quick way to solve that, but won't be updated, although we can save the search as a report which runs this search frequently and thus we have a lookup that can be updated)"/>
        <s v="Searches that involve the words 'and' or 'but' tend to mean the combination/union(or also some sort of exclusion like INNER JOIN) of 2 or more searches, which may include the usage of subsearches, where we get from the bigger side of the search, a part of datta or subset that means the other part(mage in addnotes)"/>
        <s v="Jobs generated by searches can be viewed in the web app interface as a buttont below the search text field, alongside the search mode selector, which give details about what were the actions of the search and results, as seen in the image in addnotes, useful for debugging"/>
        <s v="It is better to use the 'OR' and the 'IN' operators rather than the wildcard, and use commands that specify precisely what we want rather than excluding the events we don’t want"/>
        <s v="Frequently there are multiple searches happening at the same time because of reports, dashboards, alerts, etc, so these searches should be managed and supervised frequently"/>
        <s v="Can use the 'acceleration' only through the 'tstats' generative command, where it gets event data but from accelerated event searches instead of the indexer's raw data"/>
        <s v="Ad hoc searches(the ones made in the web app interface) CANT use summary indexes"/>
        <s v="A search can access summarized data through a 'workaround' by using the 'tstats' command, which only accesses tsidx files to get results and process data(but only return results as statistics, and only can use fields INSIDE those tsidx files)"/>
        <s v="When trying to filter data(specially based on fields over other fields), we must use the 'where' command instead of other commands like another 'search' command, by the fact those other commands wouldn’t be able to perform the same things as the where command(like field to field comparisons)"/>
        <s v="See the results modification resource to see the things that can be used to modify results, which involves things such as adding grand totals and subtotals to statistics, add columns, etc"/>
        <s v="Knowing how to create fields is VERY important when dealing with complex searches because they let us narrow down our desired results, since we can go from the coarse data, to the fine grained results with the data we want and has something to say to us(image in addnotes)"/>
        <s v="Example in addnotes showing how some fields are used to get totals, and then sort bby that to get the rows of users that have purchased the most games out of the worst performing games, this can also be used as a way to also filter values using a 'where' command and such"/>
        <s v="The second query in red in the image in addnotes has a good display of using the list command, since the nature of the results has a lot of repeated values, and the list command proves very useful in this case"/>
        <s v="When constructing a search, its necessary to have a solid basis of the data we will be mining, as in we must know what are the 'hierarchies' that are present in the raw data, like user session in web apps, or purchase actions, and have kinda a line that contains data from small granularity to the highest granularity"/>
        <s v="A search can use a * wildcard at the start of a string like &quot;index=security failed user=*admin*&quot;, BUT this is very cumbersome for the performance, more than trailing wildcards at the end, so these must be used with care, and should NEVER be used in reports, dashboards, etc"/>
        <s v="This is a process in the search head which determines how a search is received and then read from left to right, then the commands must be processed by checking if the first commands from the search can be executed first at indexers, and the rest of the commands must be executed at the search head(when we get all our results from the first commands)"/>
        <s v="Commands are selected to run either on the indexer or the search head based on if the first commands can be executed on the indexers, and then after finding the first command that cant be executed at the indexer, its then executed at the search head(because most likely that command requires data needed when it has the results from previous commands2 like the 'sort' command)"/>
        <s v="The search (search... | lookup... | where... | eval... | sort... | where... |…) has the first 4 commands as distributable streaming commands that can all be run on the indexers, but the 'sort' command isnt and needs all the events for himself beforehand, and thus makes the remainder of the search now run in the search head"/>
        <s v="Commands that are run at the indexer are most often commands that only need the data in indexers and don’t need to use fields not available at ingest time or other complex operations, which are preferred because of their efficiency"/>
        <s v="Commands that are run at the search head require fields created at search time and use complex operations that involve data in certain transformations like the 'sort' command, and after a command needs to run here, then all reamining commands must run in the search head, even though they can run on the indexer"/>
        <s v="Splunk component that somply receives searches and distributes them across the indexers"/>
        <s v="The search head after retrieving the results from the indexers, it returns a special view of data using the splunk events obtained"/>
        <s v="Can access and request data from multiple indexers, select which indexers to draw data from, process the responses received from them, and compiles the final result from the query"/>
        <s v="Can be detached from the splunk web app and work in a distributed system to obtain scalability and distribute query load"/>
        <s v="After receiving the search job, it parses the query and determines from that which indexes to look for and use"/>
        <s v="The result from the search head can also contain extra data apart from the splunk events, which is based off from those events, like aggregated data or computed metrics"/>
        <s v="In charge to perform the search requests(which is received by indexers)"/>
        <s v="Perform search requests after receiving the search string, where it looks for the right indexers that do contain the data needed"/>
        <s v="Merges the results from the search and returns them back to the user with the right format"/>
        <s v="Some kinds of commands are processed by the search head instead of the indexer"/>
        <s v="Can be a bottleneck in the architecture because searches tend to accumulate more data than what is stored in indexes and decrease performance"/>
        <s v="Can store summary indexes instead of storing them at indexers to increase performance"/>
        <s v="Has a special process to process searches and commands that can be run on indexers, search head, summary indexers, etc, where there are commands run first over other commands, and a special process to then merge the results and return them to the user"/>
        <s v="When a search job is created, it is sent to the search head"/>
        <s v="Can access knowledge objects depending on the permissions it has"/>
        <s v="INHERIT the permissions that the executer(user or object) has"/>
        <s v="Is a request or task that accesses stored data, to retrieve, process or analyze the data in a certain way(according to the serach query from the SPL)"/>
        <s v="Some comon tasks for search jobs are parsing, indexing of data, search command application, filtering results and returning them to the user"/>
        <s v="Can be created and executed through search queries from users"/>
        <s v="Can be created and executed through scheduling by other objects that can request data(like reports)"/>
        <s v="Can be created and executed through alerts"/>
        <s v="Follow the splunk language processing to be executed"/>
        <s v="Can be created and executed by reports"/>
        <s v="Can be created and executed by panels from dashboards"/>
        <s v="Can be created and executed from dashboards whenever a user accesses one"/>
        <s v="Search jobs las up to 10 minutes "/>
        <s v="Can be saved as reports after executing a query and obtaining the results"/>
        <s v="Can be saved as dashboards after executing a query and obtaining the results, either by creating a dashboard, or adding the results to another dashboard"/>
        <s v="Its format can vary depending on the commands(concretely the transforming commands) we apply to the search, by default the results"/>
        <s v="Has an events tab, with the events that were returned by the serach alongside their raw info and the fields the search generated(interesting fields)"/>
        <s v="Has a statistics tab filled when the search used transforming commands and returned"/>
        <s v="Has a visualization tab when the search returned statistical values from transforming commands in the serach and siplays them as charts"/>
        <s v="When we talk about sharing an object In splunk, we are actually sharing it to 3 levels(owner-levl, app-level- global-level), where each level defines if it is VISIBLE to an user that has the appropiate permission to access that level(given by roles or permissions)"/>
        <s v="Shared objects at owner level is automatic, and means only the creator of something can access it"/>
        <s v="Shared objects at app level is given, and means only users with the app permission can access objects shared to that app"/>
        <s v="Shared objects at gloval level is given, and means any user can access objects shared to splunk"/>
        <s v="When something is shared at app-level(or global level), the user(which may be a power or admin user) must also configure  which users or roles can read/write the shared object(image in addnotes)"/>
        <s v="If a transforming search is run(one that uses commands to transform data into visualizations or something), user is taken straight to report result table or visualization"/>
        <s v="No event list or timeline is generated if transforming commands are used"/>
        <s v="Event list and timeline is generated if no transforming commands are used"/>
        <s v="Will behave differently depending on the transforming commands used in the search"/>
        <s v="Sorts things in ASCENDING order by default"/>
        <s v="Lets usage of wildacards, usage -&gt; 'fail*' where the asterisk represents any number of characters after the word"/>
        <s v="Refers to the 'SPL, Search Processing Language', which seldom times can also be referred to as 'Splunk Search Language'"/>
        <s v="Does not discriminate lowercase from uppercase"/>
        <s v="Has an order of how logical operations are done, from top to bottom priority: 1. NOT - 2. OR - 3. AND"/>
        <s v="Parenhteses can change the priority of operations(e.g. 'failed NOT (success OR accepted)')"/>
        <s v="Each space counts as an implicit AND operation"/>
        <s v="To get results with 2 or more words with a specific format, you can use comillas where 'failed password' would look for events with the words contained in the same event, but written anywhere, whereas doing '&quot;failed password&quot;' with comillas will look for those words exactly adjacent after the other"/>
        <s v="We can see the regex generated by some comands like 'erex' in the 'Job' button in the web app in the search app(button in the bottom right corner in the image in addnotes)"/>
        <s v="The AND and OR operators can be a little tricky to distinguish, where the first one will demand a set of words to appear TOGETHER in the same event, whereas the latter lets one or the other appear without the presence of the other word(explained in addnotes)"/>
        <s v="Lets organizations to pinpoint the operations where problems not just could arise, but just happened when we log and process the information of all the operations, and filter out the ones with problematic characteristics(which may have come from customer reports of problems or such)"/>
        <s v="Manage and manipulate large amounts of machine data"/>
        <s v="Has the intention to achieve ways of idenifying and formulating metrics that answer to specific questions based on the data available, with metrics like Mean Time To Resolution, and other quality assurance metrics"/>
        <s v="Focuses on generating metrics out of business processes to optimize processes, monitor them and measure them"/>
        <s v="Able to generate alerts to administrators according to the situtation in case there is something that needs attention"/>
        <s v="Generates interactive graphics and dashboards to present data in multiple formats"/>
        <s v="Able to process real time data passing through the machines and business, and receiving it, processing it, and presenting it in a valuable format"/>
        <s v="Splunk viewpoint is about managing large amounts of data, that come from different sources and kinds of information generated from computer devices(such as user acces logs, security network logs, server applications logs, etc), and create a value"/>
        <s v="Manage and manipulate large amounts of business data, like business processes, sales, account changes, customer activity and other kinds of reports"/>
        <s v="Views business processes from an organization in an IT way, as in analyzing them thorugh metrics and data, in order to optimize the business processes, and know their true value"/>
        <s v="Check this splunk forum web site to get test data for splunk: https://community.splunk.com/t5/Knowledge-Management/Where-to-download-data-for-use-to-practice-learn-splunk/m-p/309398"/>
        <s v="Has a sourcetype of the data, which lets splunk know how to transform and manipulate this data with the correct parsing rules"/>
        <s v="Its formata is a series of key-value pairs representing the various fields this is composed of(example in AddNotes)"/>
        <s v="This is the main form of data in splunk which is indexed and filtered by"/>
        <s v="Is the propietary format from splunk, used to store data, representing the most basic form of data in Splunk, like the atom in the data context"/>
        <s v="Has the event data or content, which is the actual data we are interested, and comes in any form(XML, JSON, plain text, etc)"/>
        <s v="Has its own Index ID, which determines from which Indexer this data is stored at"/>
        <s v="Has the kind of data source this data came from"/>
        <s v="Events are logged with timestamps in the &quot;_time&quot; field, which is a very important field as it is one of the default fields in ALL splunk events"/>
        <s v="Has the IP address of the machine from which the data came from"/>
        <s v="At creation, the raw data to be ingested will be assigned the current system timestamp calculated by splunk, but if there is a timestamp inside the raw data, splunk will process that instead of the calculation and convert the data that contains this timestamp into an event"/>
        <s v="May define the policies that the organization must ensure from the standards the organization chose to follow"/>
        <s v="Its just a value from a field(the key-value pairs from the splunk events), but it’s a numeric type instead of a string or other types, which lets users use the values to generate more data out from them and create visualizations objects, statistics, data models, etc"/>
        <s v="Mainly manipulated by the splunk language processing to create the different kinds of objects for visualizations from the splunk events"/>
        <s v="The 'Statistics' tab is available when performing transforming commands, where this tab is filled with the fields specified in the commands, and are used a the columns in the statistics table generated"/>
        <s v="The 'Statistics' tab is available when performing transforming commands"/>
        <s v="Displays the events transformed as a table, where the columns are assigned by the user according to the fields passed to the transforming function, and each row is filled with the results of the aggregation function performed"/>
        <s v="The statistics tab is mainly generated by the COLUMNS the user specified, which are the fields or grouping of fields the user specified in the search commands, and differ when using commands like 'stats'(which places only field NAMES in the columns) or 'chart'(which places field VALUES in the columns except the first one)"/>
        <s v="Can format the results in its table with cell/table formatting(like using hetamap in each cell for high-low values) and also add a new row of totals like a pivot"/>
        <s v="The statistics format is a table, but a special table which requires the user to provide the 'x' and 'y' axis, which then will be stored in the table, with the 1st column as the 'x' axis and the rest of the columns as the 'y' axis(which is useful to make visualizations)(explained in addnotes)"/>
        <s v="Transfroming command that has more leniency than chart or timechart commands, allowing use to use multiple fields and multiple aggregation functions that the other commands cant allow"/>
        <s v="Can mimic to a limited degree but be much faster the functioning of the transaction command, when used with the 'values' or 'list' options"/>
        <s v="The stats list command is able to display a column with the fields that may be hierarchized in another field, and with this we can display in each cell all the fields explicitly rather than one by one, as shown in the image in addnotes"/>
        <s v="Streaming commands can be converted into non streaming when being applied after transforming commands(like the eval or rename commands which become non streaming)"/>
        <s v="Due to the nature of streaming commands, they can process each event either in the Search Head, or in the Indexer, meaning that they can be centralized(Search Head) or distributed(Indexer)"/>
        <s v="Can be centralized streaming commands, where the transformations are applied only in the search head, and cant be distributed across different indexers, but are centralized in the search head requesting the events(e.g.head, streamstats, some modes of dedup and cluster)"/>
        <s v="Can be distributed streaming commands, where commands are applied at the indexer, improving efficiency and also letting us apply these operations simultanously on various indexers(e.g. eval, fields, rename, rex, where)"/>
        <s v="The same as eventstats but applies its operations at each event instead of being executed until it has available all the event results from the previous command"/>
        <s v="Appropieate for counting a trend line, creating rankings, and show the order in which things happen"/>
        <s v="Lets us define how many events to perform the operations with the 'window' option"/>
        <s v="Example in addnotes usage of streamstats to get a trend line of the prices over a period of time(which uses the stream stats applying the avg function but not to all events at once, but applying it to each event as it gets it which gets different averages each time)"/>
        <s v="Example in addnotes using the command to display rankings of users that couldn’t connect to a server, where the last column displays how many attempts were performed to reach a specific server, and from which Ips those attempts were generated"/>
        <s v="Study cards for splunk brief concepts (https://quizlet.com/298321919/splunk-core-certified-user-splunk-fundamentals-1-flash-cards/)"/>
        <s v="These are searches inside searches that return the fields retrieved to the main search like any regular search, thus they must be used in an ueful manner rather than just another command because of their performance implicaitons(like needing a form of raw data that other commands can't give but a pretty low level command can, like doing [inputlookup knownusers.csv], which cant be used normally in a regular search(example in addnotes)"/>
        <s v="Are useful when filtering data, when we use them to get small amount of specific data to later unite them in the outer search(but their format to be used is somewhate strict since it should return the exact field names as the ones in the outer search)"/>
        <s v="Must start with generating commands(like the 'search' command or 'tstats') and be inside square brackets"/>
        <s v="Are always executed first than the outer search"/>
        <s v="The results of a subsearch are automatically appended to the original search with the AND operator(which basically makes the subsearch the same as using 'myField' but within square brackets(DONT use the 'search' command since it does not work that good, if you must just use the search command as is in the current search), image of exemplification in addnotes, where the subsearch contains the field 'user', and because we already have the 'users' field in the regular search(MANDATORY), we can combine them with the ones in the lookup)"/>
        <s v="Are basically a field generator, where we can get new fields in the outer search to operate with"/>
        <s v="Are best used with the 'return' command so that we can edit and reformat the fields returned for the outer search to use"/>
        <s v="When using this in a search that is in real time, the subsearch wont be real time, instead it will get the results from ALL TIME, which makes very slow the actual search, so its recommended to use time modifiers to match the scope at which the real time search is looking for data"/>
        <s v="Can be replaced by transforming commands like 'eval' and 'stats', which increase performance a lot"/>
        <s v="Can only return up to 10 000 events"/>
        <s v="Can be replaced by the 'appendpipe' comand from most or all limitations subsearches involve(more performance and event limit)"/>
        <s v="Involves the creation and performing another search job, possibly doubling the amount of work"/>
        <s v="The most common use case of these comands is by 'appending results' to another search, where we don’t modify the results froma first search, but we want to add more rows, like the image in addnotes shows a graph with 2 graphs which are different search results"/>
        <s v="Can use the 'first' option used in a timechart, stats or other commands when getting results in statistics format, and join the results without leaving blank cells from different column searches"/>
        <s v="The appendcols command lets us solve the problem of having unmerged/unnjoined statistics format results when getting multiple columns but are appended to the end of the first results, with blank cells and an ugly format, but this lets us solve the problem, BUT it is pretty dumb, more dumb than the original methid and should be used with care"/>
        <s v="It is a way to store data from searches that summarize events into the statistics format, thus storing the results instead of getting and generating them everytime, so that searches get results faster(also known as &quot;acceleration&quot;) when they only need specific data we know they will request"/>
        <s v="Are stored in the indexer as multiple file chunks by time"/>
        <s v="Update their contents every 10 minutes by running the search that requested the acceleration or was configured"/>
        <s v="Can be shared to other users if they have access to the search or report that this summary index was created on"/>
        <s v="Require that the user has the appropiate permissions to create summaries or accelerate searches/reports"/>
        <s v="Can be created manually or through acceleration of searches and reports"/>
        <s v="If the reports that use this summary are deleted, this summary will be deleted as well automatically by splunk"/>
        <s v="Their usage can increase storage since some summary indexes will straight up copy the data from other indexes and place them in another place"/>
        <s v="Can store summarized event searches in such a way that helps large-scale analysis, where storing searches that get statistics from a log of servers over a long time and make a report considering data accumulated over a whole year can help the reports and searches that want that be run faster than by having just the raw events in the indexers"/>
        <s v="Must include a transforming command"/>
        <s v="Any streaming command must be used before the transforming command"/>
        <s v="Any non streaming command must be used after the transforming command"/>
        <s v="Cant have too much events stored, where the creation of the summary wont be made, this is calculated by splunk where if the summary creation will contain an amount of events that exceed the 10% of the bucket size in the splunk deployment, then splunk wont create the summary, and will suspend summary creaation for 24 HOURS, AND this is NOT notified"/>
        <s v="Summaries can be listed and see which reports use them in the Settings &gt; Data section in the web app interface(image in addnotes)"/>
        <s v="Some summary files can be stored in the search head rather than the indexer, this is the recommended option when creating summaries through the web app interface"/>
        <s v="Some summary files can be stored in the indexer"/>
        <s v="Consist of .tsidx files(Time-Series Index Files), which are CRUCIAL for the functioning of summaries, because of their indexing functionality, indexing each search term to the actual events(image in addnotes ilustrating its functioning)"/>
        <s v="Are updated every 5 minutes(where the actual Tsidx files are updated every 5 minutes)"/>
        <s v="The table command converts the output of a search into tabulated format, where the fields passed to it are now presented in a table fashion(example in addnotes)"/>
        <s v="Can use the addtotals command to add columns in the same search and add the result as another column"/>
        <s v="Let us add metadata to better identify specific values from fields that are important to us, like the field and value &quot;host=www1, host=www2&quot;, where www1 is a server located in USA, but www2 is located in Europe, thus with tag we would be able to know better these values from those specific fields"/>
        <s v="To create a tag to a value of a field, we must expand the value of a given field from the fields list in the events results format from a search, and click on the button in the image ina addnotes"/>
        <s v="Let us search events using tags with something like 'index=web tag=USA' and this will return only the fields that have these tags with that value"/>
        <s v="Let us look for a value but from a specific field, instead of getting a value of a tag, regardless of which fields the tag is"/>
        <s v="Can apply for event types also, where we can tag a large number of events that a search gets"/>
        <s v="Useful and basic earlites and latest time operations in addnotes"/>
        <s v="Time manipulation and visualization with rename of fields"/>
        <s v="Commands can snap time to round down the filter and get a more clearer filtering(operations can be performed too like &quot;@d+3h&quot; would mean to see events at start of day but add 3 hours)_x000a_For example, if the current time is 2:25 PM, then:_x000a_-180m would bring you to 11:25 AM._x000a_-@h would snap that time to 11:00 AM, so the search would start from 11:00 AM."/>
        <s v="Is the &quot;_time&quot; field"/>
        <s v="Are represented in the events as UNIX or Epoch time like &quot;1619736430&quot;, which can mean &quot;Thu, 29 Apr 2021 20:14:56 GMT&quot;"/>
        <s v="They are the most efficient field to filter events"/>
        <s v="Its interpreted by the splunk web app with the correct timezone  the current user is viewing it according to its configuration"/>
        <s v="When filtering timestamps, we can use abreviations to get specific and more advanced time filter, see image in addnotes, where the image takes into account it is 9:45:00"/>
        <s v="Feature which is a command that returns a group of related events into a single entity containing the events, based on a common field, where for each value found there is a new grouping"/>
        <s v="Transactions have additional fields when compared to events, like the total duration, event count, first and last event in the transaction"/>
        <s v="May hinder performance when creating a transaction with unoptimized fields"/>
        <s v="Transactions are created at the query time, not at indexing nor are stored, they just group events"/>
        <s v="Contains a select count of events, which must have a common value from a specified field"/>
        <s v="Has a 'duration' field which represents the time difference (In seconds) between the first and last event inside this transaction"/>
        <s v="Has an 'eventcount' field that has the number of how many events are present in the transaction"/>
        <s v="See SPL viewpoint for more info"/>
        <s v="Command that allows us to group multiple events and use them as a single entity, and adding 2 fields(eventscount and duration)"/>
        <s v="Must receive the events in reverse chronological order in order to work(which splunk does naturally), if the events were shuffled beforehand, then we must reorder them into reverse chronological order with something like &quot;| sort -_time&quot; and then use the &quot;| transaction&quot; command(else the results will be confusing)"/>
        <s v="Requires a field or field list, where a group will be created for each value in the fields, and grouping the events with the same value together"/>
        <s v="The grouping of all the related events with that single value in common is actually a bigger event that mushed togeteher the related events, separated by their timestamps"/>
        <s v="The group result has now several fields with multiple values in them, since the events are grouped in there"/>
        <s v="The 2 special fields(duration and eventscount) must be selected first and then looked at in the events format results, because viewing the field values shows all the durations of the different transactions created, and to see the duration of one transaction we must view it in the events format, as shown in the picture in addnotes"/>
        <s v="Allows us to set the time range to pcik events(default is -1, no time limit)"/>
        <s v="Allows us to get events only in a certain time range proximity, like only get events that happened 5 seconds between events, if an event happened 6 seconds after one event then don’t pick it(default is -1, no pause limit)"/>
        <s v="endswith specifies the event that when found, then the transaction will stop getting more events, like the query in the image in addnotes which shows us a search getting events and stop when there is an event with the status=503"/>
        <s v="startswith specifies the moment the transaction starts getting events, skipping the events found but not meeting the criteria specified, as shown in the image in addnotes"/>
        <s v="Can use the eval command for things like 'startswith=eval(action=&quot;Add to cart&quot; AND status=200)'"/>
        <s v="A transaction can be complete/closed or incomplete/open, its complete/closed when it meets all the cnoditions specified by the maxspan, endswith, etc options"/>
        <s v="Has a field called 'closed_txn' which specifies if the transaction is closed(1, the transaction is complete) or open(0, the transaction is incomplete)"/>
        <s v="Has an option that if set to 1(default is 0), then keeps incomplete transactions along with complete ones, but if set to 0, then only retrieves complete transactions"/>
        <s v="Memory limitations may automatically use this to remove incomplete transactions"/>
        <s v="Are pretty resource intensive and may hinder performance"/>
        <s v="An optimized search before the transaction command is critical to having an optimized creation of the transactions filtering unnecessary fields"/>
        <s v="Filtering the fields needed for the creation of the transaction is necessary, with something as simple as just adding &quot;(action=purchase OR action=addtocart)&quot; to a raw search, increases a ton the transactions creation"/>
        <s v="Only use transactions when the 'stats' command does not satisfy your needs, because it is expensive, keeps raw data and is used for heavier purposes like correlation"/>
        <s v="Has a limit of how much events a transaction can hold(1000 events) that cant be overcome(but the stats command does not have a limit)"/>
        <s v="Is a centralized streaming command which requires all event information and can only work at the search head"/>
        <s v="Can only work at the search head"/>
        <s v="Image in addnotes showing transactions functioning, where the main column is 'action', which is a search where we group the events of a user session starting their record of actions when they addtocart, and end when they purchase, and specifically we see a column with 4 events, and then the column 'product_name' which has 3 values, but we start to see that this transaction(row) does not necessarily mean that each value is tied to each other value from other fields like the action field, we see that actually these columns have the values just grouped according to the events grouped, and that the values may not be in the same event as other values"/>
        <s v="Can generate visualizations and graphs from the queries done"/>
        <s v="In Splunk, a transforming command is a type of search command that not only retrieves events from the index but also transforms or aggregates the data in some way. These commands are typically used for data processing, aggregation, and statistical calculations."/>
        <s v="In Splunk, a transforming command is a type of search command that not only retrieves events from the index but also transforms or aggregates the data in some way which can be seen in the results. These commands are typically used for data processing, aggregation, and statistical calculations."/>
        <s v="Everytime we are going to apply transforming commands to get statistical values and visualizations, we MUST first filter out the unnecessary fields that we wont use, so that when it’s the transforming command turn, they havean easy job to work with the data(example in addnotes using the 'fieldname=*' syntax)"/>
        <s v="Transforming commands like &quot;sum, count, etc&quot; receive the data they are passed and will also require the column they will be grouping the data, because that is what they do, they AGGREGATE the data(like applying sum() to the &quot;price&quot; column) and then group the data accroding to another column(like &quot;product&quot;)"/>
        <s v="The transforming commands can take ANY kind of field(be it internal, exctracted, generated, etc)"/>
        <s v="Can create MORE fields out of other fields(like the 'iplocation' command which gets the 'lon' and 'lat' fields out of an IP field, which are later used by the 'geostats' command for visualization)"/>
        <s v="The results returned from these commands are found in the statistics tab view"/>
        <s v="Can use multiple fields in the same command like '| count by vendor_action, src_ip', where you group and count the events based on those fields. This will show the number of occurrences grouped for each combination of vendor_action and src_ip values"/>
        <s v="Most transforming commands(like chart, stats, top, rare) have the particularity that when being visualized in a chart, the 'x' axis will ALWAYS be the First Column, and the rest of columns would be represented as the 'y' axis"/>
        <s v="The transforming commands that use the first column as the 'x' axis can be specified through the 'over' clause, like ' | chart over &lt;field-to-split-rows&gt;'"/>
        <s v="See the 'Splunk' viewpoint defining this to see more info"/>
        <s v="If the field that will represent the x-axis is numeric, use the 'span' clause to 'bucketize' the values(like span=100 =&gt; 100-200, 200-300, 300-400)"/>
        <s v="Creates the statistics table by specifying the fields to be used as 'x'(first column) or 'y'(other columns) axis in the table"/>
        <s v="Uses fields to populate the columns, using either the field NAME or field VALUE, depending on which field is used for the 'x' axis and 'y' axis(explained in addnotes)"/>
        <s v="Specifies the 'x' axis through the 'over' clause when we pass a field after this clause, or the first field provided in the 'by' clause"/>
        <s v="Specifies the 'y' axis through the second field(or first field in some commands with the 'x' axis already given like 'timechart') provided in the 'by' clause"/>
        <s v="When we provide more than 3 fields to commands that allow that(like 'stats'), we are basically combining the fields and applying a 'hierarchization' where the first field will start combinig with the second field, and so on, where the order matters, and at the end we see an additional column with the aggregation function results(example in addnotes)"/>
        <s v="The 'stats', 'chart' or similar commands output useful data when used with 'count' or other kinds of aggregation functions, but being able to use the 'values' function(e.g.&quot; | stats values(&lt;field&gt;)&quot;) too is very vaulable when trying to figure out which aggregation function to use, since this function displays all the different values that a field can take, which is helpful to know more about the data"/>
        <s v="Many transforming commands are non streaming commands because of their nature to transform data into other things"/>
        <s v="CANT run on indexers"/>
        <s v="Is a file containing data of summarized data that are created when something is accelerated"/>
        <s v="Contains 2 main components, the lexicon and posting list(image in addnotes)"/>
        <s v="Contains a lexicon which is a list of string terms that are in the events we want to save that were found in the data at index time, ordered alphanumericly"/>
        <s v="Contains a posting list which is an array of pointers that point each term in the lexicon to the correspondent event in the actual raw data files"/>
        <s v="Any field extracted at index time, shows up in the lexicon as straight up key-value pairs"/>
        <s v="Stores tokens from the event data"/>
        <s v="Has the actual data a summary index has in a special format for fast processing"/>
        <s v="Generating command that gets statistics fields but from tsidx files instead of event data, letting us get statistics from data with a more dinamic and ad hox style, instead of having preprared searches use those summaries"/>
        <s v="Can also gets statistics fields from data model objects(even if they are not accelerated)"/>
        <s v="It is very fast since it does not read raw event data, as we can also specify to only use summaries when executing with 'summariesonly=true' clause"/>
        <s v="It is required and recommended to use the root dataset of the data model instead of data models that are children, or at least specify the whole lineage(rootDataModel.childDataModel) in the 'from' clause in this command, and throughout this command too"/>
        <s v="Can only access fields that are stored in the tsidx files or data models fields, and cannot access fields in the indexer nor fields created at search time"/>
        <s v="If we are trying to access fields from data models, we must use the full nomenclature of datasets that lead up to that field starting from the root dataset(because of conflitcts of fields with the same name between other data models that generate them), AND ALSO in the 'from' clause when specifying the dataset, that dataset, on top of containing the root dataset, must also not be 'too deep' in the dataset nomenclature or be a different dataset from what we are actually using, because it can give errors too, so it must be at the same granularity level as the datasets we are going TO USE, as shown in the image in addnotes"/>
        <s v="Has different mechanisms when executing the union of several datasets, where it can choose what mechanism to use in order to unite all the data from the specified datasets[like doing a multi-search or just an 'append' command]"/>
        <s v="Lets us select different datasets and unite the results"/>
        <s v="Can combine data from saved searches"/>
        <s v="Can combine data from lookups"/>
        <s v="Can combine data from data models"/>
        <s v="Can combine data from subsearches"/>
        <s v="Is a generating command"/>
        <s v="Performs a multi search when the datasets can be searched with distributable streaming commands, which is preferrable(when results are combined then this was run)"/>
        <s v="If one of the datasets is non streaming, then it must use the append command, on the Search Head(when results look with that ugly format from appending commands, then this was run)"/>
        <s v="Command that gets statistics results from a chart or timechart that reformats the statistics, and undoes that operation, but leaves the same fields, useful when we want some operations finherent to those commands but without getting that specific formatting from the data(example in addnotes)"/>
        <s v="Useful when we want to revert the x and y axis from a chart command, as shown in the image in addnotes which the simple command just does that, whereas the other complex command needs more stuff done"/>
        <s v="Most object users create are private to them(like saved searches or reports, field extractions, tags, etc)"/>
        <s v="User can access to specific apps only by their specified permissions"/>
        <s v="Users can be assigned several roles, with several permissions with them"/>
        <s v="Any user can also be an owner of an object if they created it, which have the ability to modify the sharing settings and grant edit permissions to other users"/>
        <s v="EVERY interaction with knowledge objects is defined according to their permissions and roles assigned"/>
        <s v="There are only 3 kinds of users with their own set of predefined permissions, namely User, Power User and Admin"/>
        <s v="Fundamentally, users have permissions, which are the actual measures that dictate wether an user can or cannot do anything, to anything in Splunk, this covers a wide range of things, going from wether a user can access a knowledge object, up to the point if they are able to access an App"/>
        <s v="By default normal users can only create knowledge objects and edit them, but they cant share, nor say who can write or read it"/>
        <s v="Writing only the value an event may contain will return all the events containing that event, and also has an effect on fields where fields are created which contain the value, regardless of their kind, clearly understood in the example in addnotes"/>
        <s v="Field names are case sensitive, and values are not"/>
        <s v="For values that relate to IP addresses and networking, Splunk has features that let values have standardized formats that represent important concepts in networking(like subnets and such, image in addnotes)"/>
        <s v="Returns all extracted fields from both index and search time, even when the search returns results in statistics format"/>
        <s v="Returns full event list and event timeline for every search"/>
        <s v="Is the format of a search result, that takes fields that contain statistical values and presents them as charts"/>
        <s v="Most visualizations require the search results to be formatted into tables(with the table command) or transforming commands and have at least 2 columns(where the 1st column serves as the x-axis and the rest as y-axis"/>
        <s v="Most visualizations require the search results to be formatted into tables(with the table command) or transforming commands and have at least 2 columns"/>
        <s v="The format of this table is based on 'x' and 'y' axis, which are specified in the transforming command, where the first column is the 'x' axis, and the other columns is the 'y' axis, each axis uses a field specified in the tr. command(also, the first column would contain field values at its rows, and the rest of columns('y' axis') would contain counts of aggregation function according to the 'x' axis)"/>
        <s v="There are several options to choose from to get different layouts of the charts presented, where also in some cases this data display may not be precise, but that is because of the serach commands used and the display layout not being adequate, explained in addnotes"/>
        <s v="The visualization charts use the table and convert it to chart by using the first columns as the x-axis, and the rest of columns as the y-axis(example in addnotes, where the timestamp command adds by itself the '_time' column at the first position)"/>
        <s v="Trellis' button in the visualization tab lets us view the data with multiple charts, dividing the data according to the 'y' axis columns(shown in addnotes)"/>
        <s v="The main web app interface in splunk, which presents the splunk events and lets us make queries"/>
        <s v="Presents the splunk events with the timezone according to the users timezone, which must be looked for to check it is set correctly"/>
        <s v="Many knowledge objects can be createdm edited, assigned, etc at the Setting &gt; {option} in the web page(under the 'Knowledge' header), as shown in the image in addnotes"/>
        <s v="Command that lets users to filter events according to some rules, the reason this command is more powerful than other means is because it can work with fields with more ease and also compare between fields, where if we want to check events where a value is higher than another to detect anomalies for example, this command proves useful(image of this example in addnotes)"/>
        <s v="Logic operations have an order of execution, parentheses first, NOT second, AND third, and OR last"/>
        <s v="When debugging a search to know what to output and more about the field values inside events, you can use the 'where' command alongside the 'isnull' and similar commands to get the fields that may contain problems in them"/>
        <s v="Use HTTP GET or POST methods to be able to pass data to external sources, or pass back information back to splunk, to perform a secondary search"/>
        <s v="(Image in addnotes) Created in the web app view when searching, where we can click the &quot;Event Actions&quot; button to create a workflow, or expand the &quot;Actions&quot; buttons in each event(near the highlighted mouse in the image)"/>
        <s v="Can be used in the lookup of an IP address everytime an event registers an IP address"/>
        <s v="Can upload data with POST requests to other servers in the internet"/>
        <s v="Let events have Links in their &quot;Event Actions&quot; button, which trigger HTTP GET or POST requests that let us narrow down our search, or interact with external resources, or perform a secondary search off of the data of an event, and see in a new browser window the results from the action"/>
        <s v="The HTTP POST or GET requests can upload data from searches to external sources"/>
        <s v="Can pass and upload data back to splunk, which will receive it and can perform a secondary search based on the data received, sent from the workflow action"/>
        <s v="Uses dollar signs in its creation where we can add the actual value of a field when this executes, as shown in image in addnotes"/>
        <s v="Can also feed off from event types instead of a more manual approach, useful for some cases"/>
        <s v="The action to be performed can be a link, which performs an HTTP POST or GET request that when clicked, the request is performed and can upload or get information from an external source"/>
        <s v="The action to be performed can be a search, which performs a secondary search inside splunk when this is executed"/>
        <s v="To be able to use the workflow action, we must select the event we want to perform the aciton we defined previously, select the &quot;Event Actions&quot; button and perform the search, the image in addnotes has a workflow that request to a site to see the location of an IP an event has through the 'src_ip'"/>
        <s v="Add an action to each event in a search that users can execute, granting more data users can view or send data to external sources or splunk itself"/>
        <s v="Can fill website forms through the HTTP POST link action(and also web API)"/>
        <s v="The way this is able to fill forms is not through accessing the HTML of the site nor accessing the 'form' or 'input' tags, also they are not filling forms in order of appeareance where the first 3 fields in the form are filled with the 3 first POST arguments"/>
        <s v="When copying parts of existing presentation objects like dashboards, they may be copied and added to other dashboards for example, but they may not have funcitonality to update or related things"/>
        <s v="Works like chart and timechart, but lets users provide 3 fields, all required, where the first one specifies the x-axis, the second the y-axis, and the last one the data that will be sorted out in the y axis, letting users more freedom when dealing with chart generation, useful for cases where we want to make modifications to fields like convert bytes to MB and represent them in the y-axis(example in addnotes)"/>
        <s v="Summaries of these objects kind can be created ad hoc(the user can make a temporary summary stored in the search head and use it, but it can be costly due to creation of the summary everytime)" u="1"/>
        <s v="Persistent datasets can only be created if the dataset they use is an event or search dataset and not a transaction dataset" u="1"/>
        <s v="Persistent data models can be created only if the dataset uses streaming command if the dataset uses a search with command" u="1"/>
        <s v="Datasets of kind transaction dataset cant benefit from persistent data model acceleration" u="1"/>
        <s v="Can only be used by users with a permission when they are ad hoc summaries(accelerate_datamodel)" u="1"/>
        <s v="Persistent data models can be created only if " u="1"/>
        <s v="To use data models acceleration, the datasets contained must be event or search types, and only use streaming commands if a dataset uses commands" u="1"/>
        <s v="Only users with the 'accelerate_datamodel' or the admin can create it" u="1"/>
        <s v="Only event or search data hiearchies based on root search hierarchies that only include streaming commands can be converted into data model accelerations" u="1"/>
        <s v="Can be converted into summaries(also called data model acceleration) that is PERSISTENT through acceleration, but must have some requirements to be converted, only users with the 'accelerate_datamodel' or the admin can create it" u="1"/>
        <s v="Is a file containing data of summarized data" u="1"/>
        <s v="Contains a lexicon which is a list of search string terms ordered alphanumericly, that was found in the data at index time" u="1"/>
        <s v="Private data models cant be accelerated" u="1"/>
        <s v="Allow the usae of pivot operations on them" u="1"/>
        <s v="Can be accelerated" u="1"/>
        <s v="Can be converted into summaries(also called data model acceleration) through acceleration, but must have some requirements to be converted" u="1"/>
        <s v="Objects that run or access things must INHERIT the permissions of an user, the Owner or the User that views the object when the object is shared at App or Global level" u="1"/>
        <s v="Are structured in a hierarchical manner, which allows for various operations and transformations" u="1"/>
        <s v="Can be generated  out of transactions, which use a search that at the end uses a transaction command" u="1"/>
        <s v="Can be formed by getting results from the raw data stored in indexers" u="1"/>
        <s v="The way this works is through datasets that will store the data from the different data sources(the events, searches or transactions)" u="1"/>
        <s v="Can consist from child datasets which define the hierarchies" u="1"/>
        <s v="Can consist of 4 types of datasets(events, searches, transactions and child datasets)" u="1"/>
        <s v="It’s a way where users can perform searches without necessarily using SPL, where users must declare which sources of data they will be extracting data from, like an indexer(called datasets" u="1"/>
        <s v="Conssit mainly from events which store them inside themselves and rearrange them for further operations" u="1"/>
        <s v="Can consist from searches/queries" u="1"/>
        <s v="Can consist from transactions" u="1"/>
        <s v="They can refere to their own datasets as 'objects' also, as noted in their JSON format" u="1"/>
        <s v="Are mostly represented as JSON data, where they contain in the 'objects' property all the datasets they contain, and inside of those the 'contraints' property contains the search that retrieves the data of that dataset(image in addnotes)" u="1"/>
        <s v="Can consist from child datasets where there are hierarchies" u="1"/>
        <s v="Can be formed by getting results from summary indexes from indexers" u="1"/>
        <s v="Each dataset can contain several fields from the data source they are feeding off" u="1"/>
        <s v="Can be formed by getting results from both summaries and raw data" u="1"/>
        <s v="Can be created through regex, it’s the most manual form and the one that may be hard to get, but works well with very unstructured data or special fields we want" u="1"/>
        <s v="Can be created through delimiters available in the raw data, being the simplest way for structured data" u="1"/>
        <s v="Can create calculated fields" u="1"/>
        <s v="Returns all extracted fields" u="1"/>
        <s v="Must be associated to a specific index exctracted field(source, sourcetype or host) first(like &quot;sourcetype=cisco_firewall&quot;)" u="1"/>
        <s v="Fields that have been exctracted at index time by the indexer" u="1"/>
        <s v="Can be a extracted field which has been creatd at index time by the indexer" u="1"/>
        <s v="Can launch a secondary search(which is just performing a search) whenever an event is registered, where while that happens, the workflow makes a search where it gets data from another event, and may add data from this event to the just registered event" u="1"/>
        <s v="Can be triggered by the registering of an event, which may get data from an external source and add it to the event" u="1"/>
        <s v="Parts of a query that may be repetitive, which provide a better management of repetitive comand queries that are complex or too common" u="1"/>
        <s v="Its essentially a saved search that categorizes searches and lets users filter and label searches that return a specific kind of data, saving time from writing the same query over and over again" u="1"/>
        <s v="After creation, it is managed as a new field, where if we put &quot;eventype=myEventType&quot;, then this means a query named as &quot;myEventType&quot; is being performed" u="1"/>
        <s v="Hace priorities which are represented as colors, where each color represent its priority level" u="1"/>
        <s v="Let a custom way of categorizing splunk events to group them differently from the fields, with a specific meaning on them" u="1"/>
        <s v="Can also apply for individual fields from splunk events" u="1"/>
        <s v="Tags can identify attacker attempts at a firewall, where the firewall contains numerous logs from different thigns, but attacks are a kind big enough to group in a firewall log" u="1"/>
        <s v="Has a 'duration' field which represents the time difference between the first and last event inside this transaction" u="1"/>
        <s v="Must receive the events in reverse chronological order in order to work(which splunk does naturally), if the events were shuffled beforehand, then we must reorder them into reverse chronological order with something like &quot;| sort -_time&quot; and then use the &quot;| transaction&quot; command" u="1"/>
        <s v="Feature that allows grouping of multiple related events into a single one based on a common attribute" u="1"/>
        <s v="Can consist of 3 types of datasets(events, searches, transactions)" u="1"/>
        <s v="All functions applicable to stats command is also appicable to the eventstats command" u="1"/>
        <s v="Viewpoint sobre el API que sirve de comunicacion entre la aplicacion Agrismart y los comandos que realizar sobre las plantas que las ejecuta el agrismart" u="1"/>
        <s v="En notas adicionales se muestra el link donde se creo la configuracion del server rpi CICD" u="1"/>
        <s v="Viewpoint enfocado sobre los deberes y responsabilidades del rpi que sirve como CI CD de desarrollo, junto a otros como de produccion y tal_x000a_- Puede implicar temas del sistema operativo del rpi tambien" u="1"/>
        <s v="Comandos usados para la activacion del runner(tipo Linux Shell) segun bitbucket" u="1"/>
        <s v="Bitbucket pieplines, el analogo de github actions pero en bitbucket" u="1"/>
        <s v="Configura TODOS los procesos que puedan pasar en github" u="1"/>
        <s v="El archivo con toda la configuracion es &quot;bitbucket-pipelines.yml&quot;(DEBE estar en la raiz del repositorio), con todos los procesos y dice en donde correr(self hosted runner)" u="1"/>
        <s v="Ocasiona alta latencia por lecturas de disco si se realiza mucho" u="1"/>
        <s v="Para descativarlo, hay que hacer que Priority diga &quot;-2&quot; al hacer &quot;sudo swapon -sv&quot;, y desactivarlo haciendo &quot;sudo swapoff -av&quot;, abrir &quot;/etc/fstab&quot; y eliminar los archivos de conf de swap, y rebootear" u="1"/>
        <s v="Pasos individuales en un Job, pueden ser acciones(acciones predefinidas del marketplace de github) o comandos shell" u="1"/>
        <s v="Definen una serie de pasos para realizar una tarea" u="1"/>
        <s v="Pueden generarse muchos contenedores sin que sea aparente, correrr &quot;docker ps -a&quot; para ver todos los contenedores existentes en la maquina y revisar" u="1"/>
        <s v="Archivo o folders generado en la maquina Runner de un workflow CI CD, el cual normalmente queda ignorado y dejado a nivel de maquina, pero se puede indicar al workflow que agarre y use estos archivos, y ahora trabaje con ellos a nivel de workflow" u="1"/>
        <s v="Basicamente son los componentes de un arhcivo yml para crear eventos, triggers, etc" u="1"/>
        <s v="Github Actions, servicio de CICD para la administracion e implementacion del mismo por medio de workflows" u="1"/>
        <s v="Comando para activacion del runner(tipo Linux Docker ARM) segun bitbucket y output del mismo" u="1"/>
        <s v="Si el runner es tipo Linux Docker, hay que  activar el runner, hay que hacer que inicie al ser un docker con el comando &quot;docker start &lt;id-del-runner&gt;&quot;, mas detalles en notas" u="1"/>
        <s v="Si el runner esta bitbucket como tipo Linux Docker ARM(BETA), puede dar problemas dificiles de resolver donde se queda colgado el docker al ejecutar cualquier comando en el host" u="1"/>
        <s v="Variables pero especificas a ciertos deploys dentro de un repositorio especifico en BB, configurado en la seccion de Pipelines" u="1"/>
        <s v="Pueden reemplazar variables de entorno con el mismo nombre, y tambien reemplazar variables de repositorio para arriba de bitbucket" u="1"/>
        <s v="Si algo cambia una variable de entorno como que el workflow cambia &quot;PATH&quot;, se generan problemas y hay que evitar esto" u="1"/>
        <s v="Variables de un repositorio de BitBucket y que luego son variables de entorno para un runner en un workflow CI CD" u="1"/>
        <s v="Pueden reemplazar variables de entorno con el mismo nombre, y tambien reemplazar variables de workspace de bitbucket" u="1"/>
        <s v="Puede generar problemas si la maquina tiene activado el swap" u="1"/>
        <s v="Puede modificar variables de entorno" u="1"/>
        <s v="Aplica CICD por medio de github Actions" u="1"/>
        <s v="Puede tener varios steps" u="1"/>
        <s v="Crea triggers para cuando suceda algun evento o algo" u="1"/>
        <s v="Puede tener Jobs" u="1"/>
        <s v="Define procesos que pueden darse " u="1"/>
        <s v="Define los artifacts con los que el workflow va a guardar y trabajar" u="1"/>
        <s v="Se configura en el directorio &quot;.github/workflows&quot;" u="1"/>
        <s v="DEFINE los workflows por ejecutar en los procesos y pipelilnes" u="1"/>
        <s v="Proceso de mover datos de la RAM hacia el disco(un lugar especial para esto) cuando la RAM esta llena" u="1"/>
        <s v="Tener el swap activo cuando se usa un docker image para realizar builds puede generar builds no deterministicos(donde el build puede ser exitoso unas veces, y otras no)" u="1"/>
        <s v="Si el runner de bitbucket es tipo Linux Shell, hay que anhadir a cada step &quot;self.hosted&quot; y &quot;linux.shell&quot; en  el archivo yml para ejecutar esos steps en el runner que tenemos" u="1"/>
        <s v="Puede ser activado por un Push" u="1"/>
        <s v="Puede ser activado por un Pull" u="1"/>
        <s v="Al correr en un docker(como es el caso de bitbucket linux ARM Docker), TODOS los comandos se ejecutan DENTRO de la imagen docker, y no en el sistema linux host(no puede accederse al filesystem de linux por ejemplo)" u="1"/>
        <s v="Si el runner en el rpi es del tipo Linux Docker(i.e. el runner tiene las mismas RESTRICCIONES que tendria un contenedor docker)" u="1"/>
        <s v="Puede ser activado por un evento de un sistema externo" u="1"/>
        <s v="Puede ser activado en algun momento planeado programado" u="1"/>
        <s v="Cada label de &quot;job&quot; debe tener la siguinete linea cuando se tiene que hacer en un server que es propiedad nuestra &quot;runs-on: self-hosted&quot;(en bitbucket debe ser &quot;runs-on: self-hosted \n linux&quot;)" u="1"/>
        <s v="Encargado de instalar dependencias para el build del codigo" u="1"/>
        <s v="Si no hay mucha RAM, se puede dar un &quot;Out Of Memory&quot;, que puede matar procesos como el docker para tener RAM" u="1"/>
        <s v="Necesita tener una llave SSH cuando se quiera clonar un repositorio dentro del docker" u="1"/>
        <s v="El working directoy cuando es de tipo Linux Shell esta especificado en el comando que activa y pone Online al runner, el configurado en este proyecto es &quot;temp/&quot;" u="1"/>
        <s v="Comando para poner Online el runner tipo Linux Shell del rpi(en notas adicionales)(El archivo 'start.sh' esta en &quot;~/linxuShellRunnerBitBucket/atlassian-bitbucket-pipelines-runner/bin&quot;)" u="1"/>
        <s v="El runner corre como el usuario(de linux) que lo puso Online(con el comando de activacion correspondiente)" u="1"/>
        <s v="Corre en shells Diferentes(no comparten variables de entorno por ejemplo)" u="1"/>
        <s v="Permite que Steps dentro del workflow compartan variables entre ellas" u="1"/>
        <s v="Si se modifica su valor en un step, los demas steps NO ven este cambio, y queda con el valor original" u="1"/>
        <s v="Viewpoint enfocado en la administracion general de componentes del sistema operativo del rpi, como los paquetes instalados o configurados en el mismo_x000a_- Comandos con efectos permanentes en el sistema_x000a_- Archivos con efectos permanentes en el sistema" u="1"/>
        <s v="Manejador de ambiente de python para administrar paquetes entre proyectos y programas de python en una maquina" u="1"/>
        <s v="Se diferencia de venv por el hecho de ser separado de python, pero tambien con mejor soporte y funcionalidades" u="1"/>
        <s v="1. Requiere de la creacion del entorno con_x000a_&quot;virtualenv myenv&quot;" u="1"/>
        <s v="2. Activar el virtual env por medio de su ejecutable_x000a_&quot;myenv/bin/activate&quot;" u="1"/>
        <s v="3. Desactivar el entorno virtual una vez terminado de usarse_x000a_&quot;deactivate&quot;" u="1"/>
        <s v="Para eliminar un entorno virtual se debe desactivar primero, y luego eliminar la carpeta que lo aloja_x000a_deactivate_x000a_rm -r myenv" u="1"/>
        <s v="Cuando virtualenv esta activo, afecta la terminal al reemplazar el comando &quot;python&quot; por el instalado en el entorno virtual" u="1"/>
        <s v="Cuando virtualenv esta activo, todo lo que se INSTALE en la terminal va a ser instalado pero SOLO para el entorno virtual" u="1"/>
        <s v="Para saber si esta activo, escribir en terminal _x000a_which python_x000a_which pip" u="1"/>
        <s v="Usa el archivo requirements.txt para poder listar y administrar todos los paquetes para un venv en especifico" u="1"/>
        <s v="Para instalar todas las dependencias dentro de un venv, se ejecuta_x000a_pip install -r requirements.txt" u="1"/>
        <s v="Correr el siguiente comando instalara los paquetes DENTRO del python de la maquina SOLO SI el venv NO esta activado" u="1"/>
        <s v="Usa pip para poder instalar todos los paquetes que seran adminstrados" u="1"/>
        <s v="Todos los COMANDOS que esten dentro de un Dockerfile es ejecutado dentro del contenedor docker generado" u="1"/>
        <s v="Correr &quot;docker build&quot; en la terminal ejecutara todos los comandos dentro del Dockerfile" u="1"/>
        <s v="Los paquetes instalados por pip son diferentes cuando el venv esta activo y no lo esta(el Sistema Op mantiene sus propios paquetes separados del venv)" u="1"/>
        <s v="Correr un virtualenv dentro de un workflow puede que lo cree multiples veces en vez de guardarlo o cachearlo y pasarlo entre steps" u="1"/>
        <s v="Usa el archivo requirements.txt, el cual define las versiones y las depencias a usar en el contenedor al hacer &quot;build&quot;" u="1"/>
        <s v="Archivo usado por Docker o manejadores de ambientes, el cual define las versiones y las depencias a usar en el contenedor al hacer &quot;build&quot; o instalar paquetes" u="1"/>
        <s v="Permite que la app tenga su propio sistema operativo donde trabajar" u="1"/>
        <s v="Permite que la app tenga su propio networking donde trabajar, como puertos o protocolos" u="1"/>
        <s v="Permite que la app tenga sus propios programas con los cuales trabajar" u="1"/>
        <s v="Necesita una imagen ESPECIFICA para el caso en el que es usado, lo que da mas trabajo en su configuracion" u="1"/>
        <s v="Las distintas aristas que pueden ayudar a la tecnologia de la agricultura (foto en addnotes)" u="1"/>
        <s v="Korea esta desarrollando una forma de estandarizar el desarrollo de la agricultura y tecnologia, junto a estandares de sistemas de sistema y tambien un sistema para administrar y desarrollar" u="1"/>
        <s v="La parte de desarrollo de administracion es por medio conseguir jovenes para formarlos por 20 - Informar a productores agricolas - Y generar investigacion y desarrollo en hacer nuevas tecnologias" u="1"/>
        <s v="Se usan metricas para poder monitorear y poder controlar distintas variables" u="1"/>
        <s v="Existe un exceso de nitrogeno en las zonas y se salinizan los suelos para solucionar el problema" u="1"/>
        <s v="El ciclo del nitrogeno ees problematico, y el NO2 puede generar oxidoso nitroso por las plantas por su procesamiento, y esto danha severamente la capa de ozono" u="1"/>
        <s v="Pueden contener mas o menos agua, lo que afecta mucho la produccion" u="1"/>
        <s v="Se tiene que manejar la incertidumbre sobre los materiales a utlilizar y los requisitos, para poder saber que informacion va a generar el valor mas real si se tiene popca incertidumbre en algo que genera informacion que luego sera procesada" u="1"/>
        <s v="Hay que definir bien cuales variables son las criticas e importantes sobre otras" u="1"/>
        <s v="Permite comunicar, entender y comprender sistemas complejos" u="1"/>
        <s v="Las variables pueden tener las 10 V(explicar mas)" u="1"/>
        <s v="Son capaces de mantener el orden de la integridad del sistema completo " u="1"/>
        <s v="Se trabajr en vez de un escenario, varios escenarios que se desarrollan por el hecho de que es dificl que pase un escenario o predecrilo" u="1"/>
        <s v="Ayuda mucho a poder saber los detalles de escenarios especificos de cambios climaticos" u="1"/>
        <s v="Es dificil el que individuos y productores pequenho sy medianos(que son la mayoria) peudan acceder a realizar acciones para desarrollar agro tecnologias, porque las empresas son la falta de estandares y arquitecturas, empresas que solo fncionan consigo mismas, y demasiado requerimientos de multiples conocimientos" u="1"/>
        <s v="Se deben dar cambios normativos para poder facilitar y apoyar el desarrollo de organismos que se centran en el desarrollo de estsa tecnologias y produccion y su integracion" u="1"/>
        <s v="Para generar motivacion por pequenhas y medianas productoras, hay que hacer intervenciones para ellos con sus problemas y poder hacer que puedan arreglar y desarrollarse, pero es dificl por este medio" u="1"/>
        <s v="Viewpoint que se enfoca en la vision general del uso de la tecnologia para mejorar la agricultura y cultivos, optimizando sus procesos y dando soluciones a sus problemas con la tecnologia y otras disciplinas" u="1"/>
        <s v="Feria del agricultor" u="1"/>
        <s v="Es el unico medio de donde la agricultura saca provecho" u="1"/>
        <s v="Son un flujo d informacion, no soolo de bienes y dinero" u="1"/>
        <s v="Afectado por el gran eslabon de otros medios necesarios para poder generar ganancia en este negocio, por tener que pagarles las ganancias tambien" u="1"/>
        <s v="Segundo eslabon de la cadena" u="1"/>
        <s v="Se encarga del pelado empacado, cadena de frio, se gana 45% de ganancias" u="1"/>
        <s v="Tiene una cadena muy grande de intermedio que necesitan ganar tmabien y se dificulta el vender barato" u="1"/>
        <s v="Los innecesarios son los excesivos que mas hay" u="1"/>
        <s v="Programa de 'manejo de paquetes' de python, enfocado en administrar los aquetes que se usan en el desarrollo de aplicaciones" u="1"/>
        <s v="Crea y administra un virtual environment para los proyectos de python, para que las dependencias y paquetes esten aisladas de la maquina" u="1"/>
        <s v="Pythons' Virtual Environment, el entorno de ambiente virtual de python, sobre el cual se instalan paquetes de python, pero de tal forma que no se instalan en el sistema operativo, sino en un entorno virtual, para evitar conflictos" u="1"/>
        <s v="Permite administrar las dependencias de desarrollo y produccion por aparte a cada una" u="1"/>
        <s v="Administra las dependencias en un archivo especial 'Pipfile'(a diferencia de otros que usan un 'requirements.txt'" u="1"/>
        <s v="Genera un archivo automaticamente el cual bloquea las versiones de las dependencias para evitar que se rompan dependencias cuando se actualicen" u="1"/>
        <s v="Establece cuales paquetes de python seran instalados en el entorno virtual" u="1"/>
        <s v="Puede establecer una seccion aparte para los paquetes de desarrollo" u="1"/>
        <s v="Puede establecer una seccion aparte para los paquetes de produccion" u="1"/>
        <s v="Combina el uso de pip con virtualenv(el programa), haciendo un wrap de ambos en una interfaz de usuario msa amigable" u="1"/>
        <s v="Para crear un entorno virtual, hay que tener un pipfile, y ejecutar el comando 'pipenv install'" u="1"/>
        <s v="Establece los paquetes que va a tener el entorno virtual" u="1"/>
        <s v="Para instalar un paquete y anhadrilo al pipfile, se corre 'pipenv install &lt;package_name&gt;'" u="1"/>
        <s v="Para instalar los paquetes de dependencias de desarrollo se corre 'pipenv install &lt;package_name&gt; --dev'" u="1"/>
        <s v="Para activar el entorno virtual, correr 'pipenv shell'" u="1"/>
        <s v="Para desinstalar un paquete y quitarlo del pipfile, se corre 'pipenv uninstall &lt;package_name&gt;'" u="1"/>
        <s v="Se puede generar un grafo de dependencias con el comando 'pipenv graph'" u="1"/>
        <s v="Framework para desarrollo de sitios web en python, con la filosofia de ser un 'microframework', y siendo agnostico a cualquier tecnologia como base de datos o engine de templates" u="1"/>
        <s v="Puede crear entornos virtuales por medio del comando 'python3 -m venv ~/&lt;nombre&gt;'" u="1"/>
        <s v="Para activar un entorno virtual de python se ejecuta 'source ~/&lt;nombre&gt;/bin/activate', y se activa el entorno virtual &lt;nombre&gt;, y se sabe cuando se activa porque ese nombre aparece entre parentesis en nuestra sesion de terminal" u="1"/>
        <s v="Para desactivar un entorno virtual actual, se ejecuta el comando 'deactivate'" u="1"/>
        <s v="Se uso el comando 'python3 -m venv ~/API-VirtualEnv' para crearlo" u="1"/>
        <s v="Viewpoint sobre el entorno virtual creado con Python, para administrar paquetes que conciernen el API" u="1"/>
        <s v="Para activar el entorno virtual, correr 'source ~/API-VirtualEnv/bin/activate'" u="1"/>
        <s v="Para desactivar el entorno virtual, correr 'deactivate'" u="1"/>
        <s v="Tiene instalado Pipenv por medio de correr 'pip install pipenv'" u="1"/>
        <s v="Ejecutado Pipfile del sitio de github 'https://github.com/auth0-blog/flask-restful-apis/blob/master/Pipfile'" u="1"/>
        <s v="Usa este entorno virtual ya existente en vez de crear el suyo propio" u="1"/>
        <s v="Para ver todos los paquetes instalados por pip, ejecutar 'pip list'" u="1"/>
        <s v="Este entorno virtual de python es muy importante porque se guardan en este los paquetes importantes para el la aplicacion API" u="1"/>
        <s v="Este archivo ejecuta la aplicacion Flask y corre el API, los contenidos del archivo se encuentran en addnotes" u="1"/>
        <s v="Necesita todas las dependencias Y TAMBIEN las subdependencias explicitamente, lo cual es bastante tedioso de mantener" u="1"/>
        <s v="No necesita que todas las subdependencias esten explicitas, ya que Pipenv se encarga el mismo de administrarlas" u="1"/>
        <s v="El archivo ejecuta flask en modo --debug, para mejorar experiencia de desarrollo, lo cual cada vez que se cambia el codigo, se actualiza el servidor web" u="1"/>
        <s v="Ocupa una llave ssh de ACCESO(read-only) al repositorio que correra para poder clonarlo y ejecutar sus tareas y workflows" u="1"/>
        <s v="La llave ssh esta en las llaves de acceso(Access keys) en bitbucket, en la configuracion del repositorio" u="1"/>
        <s v="Almacena todas las PVE en el directorio &quot;C:\Users\Usuario\.virtualenvs&quot;" u="1"/>
        <s v="Para visualizar los PVE en el proyecto actual(o sea en un directorio con un Pipfile), ejecutar &quot;pipenv --venv&quot;" u="1"/>
        <s v="Instalado para el JWT &quot;pip install flask-bcrypt Flask-JWT-Extended&quot; para flask" u="1"/>
        <s v="Para verificar si estamos dentro de un virtual env activo en la terminal, ejecutar &quot;echo $PIPENV_ACTIVE&quot;" u="1"/>
        <s v="Para desacrtivar el virtual env en el que esta la terminal actual, ejectuar &quot;exit&quot;" u="1"/>
        <s v="Instalado para el JWT &quot;pip install sqlalchemy&quot; para SQL" u="1"/>
        <s v="Tutorial del sitio web &quot;https://www.freecodecamp.org/news/jwt-authentication-in-flask/&quot; seguido para implementar el JWT token para autorizacion" u="1"/>
        <s v="Permite que el API pueda autorizar operaciones segun un token" u="1"/>
        <s v="El token generado sera generado por un medio de confianza por parte del API, que el API debe saber" u="1"/>
        <s v="Genera el token con el cual se realizaran las operaciones en el API por medio de un Login con usuario y contrasenha" u="1"/>
        <s v="Emplea una forma de login, con el cual se entrega el token para realizar operaciones y reqeusts HTTP al API" u="1"/>
        <s v="Decorador de funciones de rutas en flask, el cual solo VERIFICA la existencia de un token en todos los requests HTTP, mas no verifica la identidad del que provee el token(lo que si hace en medidas de seguridad, es verificar que la llave secreta con la que se ha firmado el payload y header, fue con la que se configuro en la app con &quot;app.config[&quot;JWT_SECRET_KEY&quot;] = 'your_jwt_secret_key'&quot;" u="1"/>
        <s v="Puede ocurrir un problema donde el programa flask al ejecutarlo, se note que no genera la base de datos especificada en &quot;app.config['SQLALCHEMY_DATABASE_URI'] = 'sqlite:///site.db'&quot;, en la carpeta 'instance', ademas luego en realidad si genera esa base de datos cuando usamos un endpoint que accede a la base de datos, pero este archivo igual no sirve, por lo que esto no es una solucion" u="1"/>
        <s v="El directorio instance es el que contiene la base de datos que usara el api de flask, configurada con &quot;app.config['SQLALCHEMY_DATABASE_URI'] = 'sqlite:///site.db'&quot;" u="1"/>
        <s v="Es GARANTIZADO que la base de datos es creada SOLO SI ejecutamos el programa con 'python' en vez de 'flask', donde si ejecutamos el api con el comando &quot;pipenv run python ./index.py&quot;, entonces obtendremos la creacion de la carpeta 'instance' junto a la base de datos, en addnotes queda como deberia quedar el archivo 'bootstrap' para ejecucion del server" u="1"/>
        <s v="Debido al problema de generacion de la base de datos, y dado que tambien podemos querer ejecutar el API pero con flask(donde si corre correctamente SOLO SI la base de datos ya ha sido creada, y no la tiene que crear flask), tenemos que modificar la estructura de archivos, donde ahora el programa 'index.py', que contiene el codigo principal de flask, tiene que moverse junto a los demas archivos como el README, Pipfile, LICENSE, etc, fuera del src, por el hecho de los imports, donde al ejecutar el programa con python, los imports tienen que ser congruentes con la estructura de archivos del sistema operativo, mientras que flask por ser un framework puede utilizarse los imports de forma mas 'inteligente' y sin tener que ser tan literal como lo especifica el filesystem/estructura de archivos" u="1"/>
        <s v="Cuando querramos debuggear el API con vscode, tendremos que copiar y pegar la base de datos del lugar donde acostumbra estar, hacia la raiz del repositorio, por el hecho de  que el programa utiliza la base de datos desde el lugar donde se corre, y como el debuggeador lo corre desde un lugar diferente al normal, entonces hay que copiar la base de datos(el directorio 'instance') hacia la raiz o donde se haya generado la base de datos(en caso de que se haya generado)" u="1"/>
        <s v="Se puede debbugear el programa con el comando de correr un archivo especifico(siempre y cuando sea el 'index.py' o el principal de Flask), o con el debuggeador de Flask en vscode" u="1"/>
        <s v="Hay que ver donde se guardan los token JWTs porque al parecer los token son recordados por el API aun despues de parar y volver a ejecutar el programa por alguna razon, y hay que eliminar los tokens JWT para que no vuelvan a ser usados si alguien mas los consigue y mayor control" u="1"/>
        <s v="Para ver todos los contenedores activos, ejecutar &quot;docker ps -a&quot;" u="1"/>
        <s v="Para ver todos los contenedores existentes creados, ejecutar &quot;docker images&quot;" u="1"/>
        <s v="Para ejecutar un docker en especifico, ejecutar &quot;docker run --name cashman -d -p 5000:5000 cashman&quot;(explicacion de parametros en addnotes)" u="1"/>
        <s v="Para ver el output ded un programa que se ha ejecutado o esta ejecuttandose en docker, ejecutar &quot;docker logs cashman&quot;, donde lo ultimo es el nombre del container" u="1"/>
        <s v="Para construir un dockerfile, ejecutar &quot;docker build -t cashman .&quot;, donde cashman es el nombre que sera dado al container" u="1"/>
        <s v="Comando para convertir todos los archivos de un directorio de crlf a lf en linux, excluyendo binarios &quot;find . -type f -exec file {} \; | grep -i 'text' | cut -d: -f1 | xargs dos2unix&quot;" u="1"/>
        <s v="Se tiene que anhadir el usuario actual al grupo de usuarios que pueden usar el dockerd, por medio del comando &quot;sudo usermod -aG docker $USER&quot;" u="1"/>
        <s v="Template que son read only, usados para crear los containers concretamente" u="1"/>
        <s v="Son las instancias corriendo de imagenes docker" u="1"/>
        <s v="Pueden tener varios estados, como corriendo o paradas, mas estados en addnotes" u="1"/>
        <s v="Los volumenes de docker son usados para persistir los datos generados dentro de un contenedor docker" u="1"/>
        <s v="Muetran todos los contenedores en docker que estan activos, se pueden mostrar TODOS con el comando &quot;docker ps -a&quot;" u="1"/>
        <s v="Para remover conteiners parados, ejecutar &quot;docker container prune&quot;, tambien se pueden borrar todos indiscriminadamente con &quot;docker rm -f $(docker ps -a -q)&quot;" u="1"/>
        <s v="Los contenedores de docker siempre contienen un apartado el cual representa cual es el comando que los ha iniciado y estan ejecutando" u="1"/>
        <s v="Pueden especificar el tipo de comando que un contenedor va a ejecutar despues de ejecutar &quot;docker run&quot; sobre el contenedor(especificado por &quot;ENTRYPOINT&quot; o &quot;CMD&quot; en el dockerfile), pueden tambien ser un archivo .sh para varios comandos" u="1"/>
        <s v="Los 'command' en docker se refieren al comando que el docker siempre corre en varias sesiones al ejecutar &quot;docker run&quot;, a diferencia de los &quot;RUN&quot; del dockerfile, que son de configuracion y se corren SOLO en el build(mas explicacion en addnotes)" u="1"/>
        <s v="Para remover imagenes paradas, ejecutar &quot;docker image prune -a&quot;" u="1"/>
        <s v="Para remover imagenes paradas, ejecutar &quot;docker builder prune&quot;" u="1"/>
        <s v="Para ver todas las caches ceradas por docker pueden verse con el comando &quot;docker builder ls&quot;" u="1"/>
        <s v="Para listar todos los artefactos generados por docker, se puede ejecutar el comando &quot;docker system df&quot;, y listara cosas como imagenes, contenedores, volumenes, etc" u="1"/>
        <s v="Se pueden ver mucha mas informacion que docker ha generado y usado con el comando &quot;docker system info&quot;, mostrando cosas parecidas a docker system df, pero con informacion mas especifica y parecida al sistema operativo" u="1"/>
        <s v="1. Batch de trabajo que regara las plantas" u="1"/>
        <s v="2. Las plantas pueden ser regadas en distintos modos(demanda,volumen,tiempo)" u="1"/>
        <s v="Puede regar las plantas en modo demanda, donde se riegan continuamente hasta recibir una senhal de parar" u="1"/>
        <s v="Riega las plantas por medio de " u="1"/>
        <s v="Cada modo de riego genera un trabajo(job) el cual es enviado al dispositivo encargado de regar las plantas para regarlas" u="1"/>
        <s v="Cada trabajo generado es manejado y administrado por el API" u="1"/>
        <s v="Cada trabajo se guarda en la base de datos para administrarlo" u="1"/>
        <s v="Un trabajo es una tarea que el dispositivo de riego debe cumplir y ejecutar, enviada y administrada por el API" u="1"/>
        <s v="Para el trabajo que esta corriendo actualmente" u="1"/>
        <s v="Consigue informacion del trabajo que esta corriendo actualmente" u="1"/>
        <s v="Solo ejecuta un job a la vez" u="1"/>
        <s v="Cuando se recibe devuelta y ya hay un batch ejecutandose, devuelve un mensaje de que ya hay un batch ejecutandose y tiene que pararlo si quiere ejecutar otro(no importa el modo)" u="1"/>
        <s v="Accede a la base de datos y consulta el job que esta actualmente activo" u="1"/>
        <s v="Debe marcar especificamente el job que esta activo" u="1"/>
        <s v="Columna de la tabla de los job del dispositivo que indica si el trabajo esta activo o no" u="1"/>
        <s v="Usa la columna is active para determinar los trabajos activos actualmente" u="1"/>
        <s v="Servidor en la nube proporcionado por Jesus para usar este servidor como el nuevo runner en vez del RPI, y acceder mas facilmente entre ambos" u="1"/>
        <s v="Para acceder al servidor, hay que entrar con la llave privada y publica dadas al servidor para conectarse a el (configurado en known_hosts) y utilizar el comando &quot;ssh -p 23 seripigari@iot1.precisecr.com&quot;" u="1"/>
        <s v="Para acceder al servidor, hay que entrar con la llave privada y publica dadas al servidor(&quot;id_rsa&quot; y &quot;ida_rsa.pub&quot;), la llave publica esta en addnotes" u="1"/>
        <s v="Addnotes contiene los comandos con los que se ha insalado y configurado el runner en seripigari" u="1"/>
        <s v="Comando para poner Online el runner tipo Linux Shell del Seripigari(en notas adicionales)(El archivo 'start.sh' esta en &quot;/home/seripigari/Runner-config/atlassian-bitbucket-pipelines-runner/bin&quot;)" u="1"/>
        <s v="Los procesos del runner son muy probablemente del programa que tiene los puertos de las lineas 8, 9 y 10 ESTABLISHED en la imagen en addnotes" u="1"/>
        <s v="Docker puede dar 'ERROR: Cannot connect to the Docker daemon at tcp://localhost:2375. Is the docker daemon running?' si el dockerd no esta ejecutandose en el TCP, sucede por falta de configuracion  en archivos .conf" u="1"/>
        <s v="El error 'ERROR: Cannot connect to the Docker daemon at tcp://localhost:2375. Is the docker daemon running?' puede ocurrir cuando se quiere ejecutar algo de docker, pero no esta el daemon en el puerto TCP requerido(sucede frecuentemente en instalaciones nuevas" u="1"/>
        <s v="El error de dockerd de TCP se arregla modificando principalmente porque el docker no esta configurado para que cada vez que inicia este servicio daemon, este no levanta por default el programa que recibe paquetes TCP local en el puerto  2375(pasa en instalaciones nuevas), explicado en detalle en addnotes" u="1"/>
        <s v="Para debbugear un build de docker, se construye el dockerfile con 'docker build -t cashman .', y se tiene que correr la imagen creada por docker, se listan las imagenes creadas(docker image ls) y se agarra el ID, y se ejecuta &quot;docker run -it -p 5000:5000 6e0fb2de8491 /bin/sh&quot;(quitando el '/bin/sh' va a dejar que el contenedor se ejecute solo y ejecutando el ENTRYPOINT, lo que nos permite probar un comportamiento real al ejecutaro sin tener que nosotros estar dentro)" u="1"/>
        <s v="Para borrar TODOS los artefactos generados(containers parados, images, networks y volumenes sin usar) ejecutar &quot;docker system prune -a --volumes&quot;" u="1"/>
        <s v="Comando para filtrar varios paquetes mientras se reciben CUALQUIER tipo de paquetes(explicado en addnotes) &quot;sudo tcpdump -i any 'not port 22 and not port 53 and not port 5353 and not dst host 255.255.255.255 and not src host 255.255.255.255 and not arp and not igmp and not ip6 and not inbound'&quot;" u="1"/>
        <s v="Para conectarse por ssh a la maquina ejecutar 'ssh agrismart@192.168.0.18', la red es un ejemplo, y utilizar la llave publica y privada que el rpi confia" u="1"/>
        <s v="Para acceder al swagger del API configurado, introducir en un navegador el siguiente link &quot;http://127.0.0.1:5000/apidocs/&quot;" u="1"/>
        <s v="Docker tiene su propio sistema de archivos con el cual trabajar una vez se ejecuta este contenedor, y hay que tener en mente que este es diferente al sistema de archivos real" u="1"/>
        <s v="JWT gave problems with a property in its payload, specificallt the 'sub' which is apparently an identifier for the actual object that has the JWT, and if it is a number, then flask does not like it and we must reformat it into a string, because we get 422 Unprocessable Entity in any endpoint that verifies the jwt token" u="1"/>
        <s v="Para debbugear un build de docker, se construye el dockerfile con 'docker build …', y se tiene que correr la imagen creada por docker, se listan las imagenes creadas(docker image ls) y se agarra el ID, y se ejecuta &quot;docker run -it -p 5000:5000 6e0fb2de8491 /bin/sh&quot;" u="1"/>
        <s v="Parses the data in real time from the data source to exctract only the relevant information and transform it" u="1"/>
        <s v="Lets querying of data without the use of SSL language, this rather uses an UI to explore and prepare the data" u="1"/>
        <s v="One of the many servers that specializes in processing search job requests, this server is the same as the splunk web app(with the UI for its users and administrators" u="1"/>
        <s v="Can access and request data from multiple indexers, process each response from them, and compiles the final result from the query" u="1"/>
        <s v="After parsing the query, prepares the request of data to the indexers that have it" u="1"/>
        <s v="Can be scheduled to update time from time the data to be reported and queried, this also has implications in performance" u="1"/>
        <s v="A report can have 'Actions', which are run everytime it updates(according to its schedule), and an action can involve very significant things such as scripts, and should be handled with care" u="1"/>
        <s v="Configuring the schedule window to 'Auto' will let Splunk select the best moment to execute the report" u="1"/>
        <s v="Can be performed automatically instead of adding the command to every search if we want" u="1"/>
        <s v="Uses and creates automatically generated summaries of data, which accelerate" u="1"/>
        <s v="Can use the 'acceleration' option, where it means that the search will use some sort of 'data summary' which is a cache if event fields to accelerate performance" u="1"/>
        <s v="Contains a lexicon which a list of search string terms ordered alphanumericly, that was found in the data at index time" u="1"/>
        <s v="Any field extracted at index time, show up in the lexicon as straight up key-value pairs" u="1"/>
        <s v="Means to convert a knowledge object or any kind of object into a summary and have that stored in either the search head or indexer to increase performance" u="1"/>
        <s v="Datasets are the way hierarchies work in data models" u="1"/>
        <s v="Can consist from events" u="1"/>
        <s v="There is a special kind of field which is the 'index' field, this is the indexer which contains the stored events, from which the searches will be requesting data" u="1"/>
        <s v="It is a best practice to always indicate this index field in the searches, because it helps indexing a lot and improve performance" u="1"/>
        <s v="Can contain statistical values that are useful for better insights nad visualizations" u="1"/>
        <s v="lkjnkjnlkj" u="1"/>
      </sharedItems>
    </cacheField>
    <cacheField name="SecondaryResource" numFmtId="0">
      <sharedItems containsBlank="1" count="410">
        <m/>
        <s v="Summary index"/>
        <s v="Edition"/>
        <s v="Requirements"/>
        <s v="Time"/>
        <s v="Summarized period"/>
        <s v="Permission"/>
        <s v="Token"/>
        <s v="Amount"/>
        <s v="Indexer"/>
        <s v="App"/>
        <s v="User"/>
        <s v="Global"/>
        <s v="Private"/>
        <s v="Knowledge object"/>
        <s v="Action"/>
        <s v="Search"/>
        <s v="Schedule"/>
        <s v="Condition"/>
        <s v="Overload"/>
        <s v="Trigger"/>
        <s v="Management"/>
        <s v="Subsearch"/>
        <s v="Subpipeline"/>
        <s v="Splunk"/>
        <s v="Multiple rows"/>
        <s v="Metric"/>
        <s v="User operation"/>
        <s v="Lookup definition"/>
        <s v="timechart functionality"/>
        <s v="Business process operation"/>
        <s v="Policy"/>
        <s v="Revenue"/>
        <s v="Technology"/>
        <s v="System"/>
        <s v="Bottleneck"/>
        <s v="Granularity"/>
        <s v="Transforming command"/>
        <s v="Aggregation"/>
        <s v="Table mechanics"/>
        <s v="Field"/>
        <s v="Extracted field"/>
        <s v="Command"/>
        <s v="eval expression"/>
        <s v="Optimization"/>
        <s v="Table"/>
        <s v="Splunk event"/>
        <s v="Based of parent search"/>
        <s v="Narrow down"/>
        <s v="Data"/>
        <s v="Timestamp"/>
        <s v="Search head"/>
        <s v="Streaming command"/>
        <s v="Generating command"/>
        <s v="Events format"/>
        <s v="Statistics format"/>
        <s v="Field linkage"/>
        <s v="Non streaming command"/>
        <s v="Field locking"/>
        <s v="Distributable streaming command"/>
        <s v="Centralized streaming command"/>
        <s v="False sense of security"/>
        <s v="Normalization object"/>
        <s v="XML"/>
        <s v="Report"/>
        <s v="Dashboard"/>
        <s v="Panel"/>
        <s v="Performance"/>
        <s v="Type"/>
        <s v="Drilldown"/>
        <s v="Updating"/>
        <s v="JSON"/>
        <s v="Layout"/>
        <s v="SPL"/>
        <s v="Acceleration"/>
        <s v="Data model acceleration"/>
        <s v="Pivot operation"/>
        <s v="Download/Upload"/>
        <s v="datamodel"/>
        <s v="Dataset"/>
        <s v="Useful for first impressions"/>
        <s v="Starting point for searches"/>
        <s v="Statistical analysis"/>
        <s v="Ad hoc summary index"/>
        <s v="Duration"/>
        <s v="Persistent summary index"/>
        <s v="Share"/>
        <s v="Visualization format"/>
        <s v="Search results"/>
        <s v="Report acceleration"/>
        <s v="Data model"/>
        <s v="Object"/>
        <s v="List"/>
        <s v="Field hierarchy"/>
        <s v="Root dataset"/>
        <s v="Child dataset"/>
        <s v="Transaction"/>
        <s v="Constraint"/>
        <s v="Field flags"/>
        <s v="Distinct"/>
        <s v="Example"/>
        <s v="Order"/>
        <s v="Combination"/>
        <s v="Differing operations"/>
        <s v="Component"/>
        <s v="Streaming per value field"/>
        <s v="Scape character"/>
        <s v="HTML"/>
        <s v="Lookup"/>
        <s v="Pattern"/>
        <s v="rex"/>
        <s v="Operands"/>
        <s v="Priority"/>
        <s v="Pipes"/>
        <s v="Event type builder"/>
        <s v="Macros"/>
        <s v="Techinque"/>
        <s v="Categorization"/>
        <s v="Interesting fields"/>
        <s v="Time bar chart"/>
        <s v="Add columns"/>
        <s v="Functions available"/>
        <s v="Incorrect answer detection"/>
        <s v="Test"/>
        <s v="Calculated field"/>
        <s v="Creation"/>
        <s v="Default fields"/>
        <s v="Field extractor"/>
        <s v="Acces"/>
        <s v="Skip steps"/>
        <s v="Delimiter"/>
        <s v="Field discovery"/>
        <s v="Search time field"/>
        <s v="Filtering"/>
        <s v="Selected fields"/>
        <s v="Index time field"/>
        <s v="Internal fields"/>
        <s v="date_*"/>
        <s v="Multivalue field"/>
        <s v="Discovered field"/>
        <s v="Field alias"/>
        <s v="Overwrite option ON"/>
        <s v="Regex"/>
        <s v="Multiple fields from same value"/>
        <s v="Hot bucket"/>
        <s v="Basic filtering"/>
        <s v="Advanced filtering lvl 1"/>
        <s v="Knowing how to filter"/>
        <s v="Join columns in ugly format"/>
        <s v="Dependency"/>
        <s v="Bucket"/>
        <s v="ETL"/>
        <s v="Search peers"/>
        <s v="Parsing"/>
        <s v="Common Information Model"/>
        <s v="Inner join"/>
        <s v="Outer left join"/>
        <s v="Limit"/>
        <s v="Interpretation object"/>
        <s v="Classification object"/>
        <s v="Enrichment object"/>
        <s v="Standard"/>
        <s v="Owner"/>
        <s v="Search job"/>
        <s v="Criptography"/>
        <s v="CSV"/>
        <s v="Database"/>
        <s v="API"/>
        <s v="Mapping"/>
        <s v="Different kinds"/>
        <s v="Automatic lookup"/>
        <s v="OUTPUT"/>
        <s v="Parametrization"/>
        <s v="Less restrictions"/>
        <s v="Usage"/>
        <s v="Reusability"/>
        <s v="Arguments"/>
        <s v="Validate argument"/>
        <s v="Command argument"/>
        <s v="See actual search"/>
        <s v="Kind"/>
        <s v="searchmatch"/>
        <s v="Business process"/>
        <s v="Correlation"/>
        <s v="Saved search"/>
        <s v="Alert"/>
        <s v="by"/>
        <s v="Read/write"/>
        <s v="Role"/>
        <s v="Experience"/>
        <s v="Backtraking"/>
        <s v="Cross over asterisk"/>
        <s v="Lazy over greedy"/>
        <s v="Check performance"/>
        <s v="Embedded report"/>
        <s v="Scheduled report"/>
        <s v="Accelerated report"/>
        <s v="streamstats"/>
        <s v="eventstats"/>
        <s v="appendpipe"/>
        <s v="xyseries"/>
        <s v="Broad data"/>
        <s v="Schedule window"/>
        <s v="Operation order"/>
        <s v="Statistical value"/>
        <s v="Real time data"/>
        <s v="Time bounding display"/>
        <s v="Time format display"/>
        <s v="Field string manipulation"/>
        <s v="Multiple fields aggregation"/>
        <s v="Search construction"/>
        <s v="Search creation"/>
        <s v="Implicit search command"/>
        <s v="Query creation for quick results"/>
        <s v="Concurrent searches"/>
        <s v="where"/>
        <s v="Result modification"/>
        <s v="Fields as intermediaries"/>
        <s v="list command for repeated values"/>
        <s v="Raw data foundation"/>
        <s v="Distributed system"/>
        <s v="Search request"/>
        <s v="Results merge"/>
        <s v="Search and command processing"/>
        <s v="Timeline"/>
        <s v="Ascending order"/>
        <s v="Wildcard"/>
        <s v="Case"/>
        <s v="Logical operation"/>
        <s v="Space"/>
        <s v="Comilla"/>
        <s v="Operators difference"/>
        <s v="Operation"/>
        <s v="Machine data"/>
        <s v="Data presentation"/>
        <s v="Business data"/>
        <s v="Test data"/>
        <s v="Sourcetype"/>
        <s v="Key value pair"/>
        <s v="Content"/>
        <s v="Data source"/>
        <s v="Host"/>
        <s v="Table format"/>
        <s v="Column driven"/>
        <s v="Pivot"/>
        <s v="Multvalue"/>
        <s v="Streaming command centralized"/>
        <s v="Streaming command distributed"/>
        <s v="Streaming nature"/>
        <s v="Usefulness"/>
        <s v="Trend line usage"/>
        <s v="Rankings"/>
        <s v="Cards"/>
        <s v="AND operator"/>
        <s v="return"/>
        <s v="Return event limit"/>
        <s v="Join searches"/>
        <s v="first"/>
        <s v="appendcols"/>
        <s v="Cache"/>
        <s v="File chunk"/>
        <s v="Deletion"/>
        <s v="Storage"/>
        <s v="Large-scale analysis"/>
        <s v="Suspend summary"/>
        <s v="Tsidx"/>
        <s v="addtotals"/>
        <s v="Event type"/>
        <s v="earliest"/>
        <s v="Format"/>
        <s v="Timezone"/>
        <s v="eventcount"/>
        <s v="Order requirement"/>
        <s v="Special fields"/>
        <s v="maxspan"/>
        <s v="maxpause"/>
        <s v="endswith"/>
        <s v="startswith"/>
        <s v="Complete"/>
        <s v="closed_txn"/>
        <s v="keepevicted"/>
        <s v="Memory limitations"/>
        <s v="Heavy statistical analysis"/>
        <s v="Consideration"/>
        <s v="over"/>
        <s v="x-axis"/>
        <s v="y-axis"/>
        <s v="Hierarchization"/>
        <s v="Debugging"/>
        <s v="File"/>
        <s v="Lexicon"/>
        <s v="Posting"/>
        <s v="Fast"/>
        <s v="Root data model"/>
        <s v="Data model field"/>
        <s v="Mechanisms"/>
        <s v="Multi search"/>
        <s v="append"/>
        <s v="Revert formatting"/>
        <s v="Invert chart axis"/>
        <s v="Case sensitivity"/>
        <s v="Networking"/>
        <s v="Layout problem"/>
        <s v="Axis"/>
        <s v="Trellis"/>
        <s v="IP address"/>
        <s v="HTTP"/>
        <s v="External source"/>
        <s v="Link"/>
        <s v="How to execute"/>
        <s v="Website forms"/>
        <s v="Chart creation"/>
        <s v="Hierarchy" u="1"/>
        <s v="Edit" u="1"/>
        <s v="Swap" u="1"/>
        <s v="Variables de entorno" u="1"/>
        <s v="Step" u="1"/>
        <s v="Trigger de proceso" u="1"/>
        <s v="Job" u="1"/>
        <s v="Proceso" u="1"/>
        <s v="Artifact" u="1"/>
        <s v="Configruacion" u="1"/>
        <s v="Workflow" u="1"/>
        <s v="Disco" u="1"/>
        <s v="Build no determinista" u="1"/>
        <s v="Archivo yml" u="1"/>
        <s v="Push" u="1"/>
        <s v="Pull" u="1"/>
        <s v="Docker" u="1"/>
        <s v="Sistema externo" u="1"/>
        <s v="Horario" u="1"/>
        <s v="Self-hosted" u="1"/>
        <s v="Dependencias" u="1"/>
        <s v="OOM" u="1"/>
        <s v="SSH key" u="1"/>
        <s v="Working directory" u="1"/>
        <s v="Activacion" u="1"/>
        <s v="Shell" u="1"/>
        <s v="Terminal" u="1"/>
        <s v="requirements.txt" u="1"/>
        <s v="pip" u="1"/>
        <s v="Docker container" u="1"/>
        <s v="Dockerfile" u="1"/>
        <s v="virtualenv" u="1"/>
        <s v="Sistema operativo" u="1"/>
        <s v="Network" u="1"/>
        <s v="Programa" u="1"/>
        <s v="Imagen" u="1"/>
        <s v="Ozono" u="1"/>
        <s v="Agua" u="1"/>
        <s v="Variables" u="1"/>
        <s v="Sistema" u="1"/>
        <s v="Clima" u="1"/>
        <s v="Ganancia" u="1"/>
        <s v="Paquete python" u="1"/>
        <s v="PVE" u="1"/>
        <s v="Produccion" u="1"/>
        <s v="Desarrollo" u="1"/>
        <s v="Pipfile" u="1"/>
        <s v="Pipfile.lock" u="1"/>
        <s v="Grafo dependencias" u="1"/>
        <s v="Pipenv" u="1"/>
        <s v="API-VirtualEnv" u="1"/>
        <s v="Debug" u="1"/>
        <s v="Ubicacion" u="1"/>
        <s v="Listar" u="1"/>
        <s v="Flask" u="1"/>
        <s v="Verificacion" u="1"/>
        <s v="Desactivacion" u="1"/>
        <s v="Generacion" u="1"/>
        <s v="JWT" u="1"/>
        <s v="Login" u="1"/>
        <s v="Endpoint" u="1"/>
        <s v="Base de datos" u="1"/>
        <s v="Comando python" u="1"/>
        <s v="Estructura de archivos" u="1"/>
        <s v="Ejecucion" u="1"/>
        <s v="Listar activos" u="1"/>
        <s v="Output de programa" u="1"/>
        <s v="Build" u="1"/>
        <s v="LF" u="1"/>
        <s v="Permiso" u="1"/>
        <s v="Running" u="1"/>
        <s v="Estado" u="1"/>
        <s v="Datos" u="1"/>
        <s v="Borrar" u="1"/>
        <s v="Docker command" u="1"/>
        <s v="Artefactos" u="1"/>
        <s v="Accion" u="1"/>
        <s v="Modo de riego" u="1"/>
        <s v="Modo demanda" u="1"/>
        <s v="Modo volumen" u="1"/>
        <s v="Job del dispositivo" u="1"/>
        <s v="Dispositivo de riego" u="1"/>
        <s v="Single execution" u="1"/>
        <s v="Modo tiempo" u="1"/>
        <s v="Columna is_active" u="1"/>
        <s v="Runner" u="1"/>
        <s v="Acceso ssh" u="1"/>
        <s v="docker daemon" u="1"/>
        <s v="Instalacion nueva" u="1"/>
        <s v="Debuggear" u="1"/>
        <s v="Red" u="1"/>
        <s v="Entrar a maquina" u="1"/>
        <s v="Acceso web" u="1"/>
        <s v="Sistema archivos" u="1"/>
        <s v="sub property" u="1"/>
        <s v="aaaaaaaaaaa" u="1"/>
        <s v="values()" u="1"/>
        <s v="index field" u="1"/>
      </sharedItems>
    </cacheField>
    <cacheField name="Relevance" numFmtId="0">
      <sharedItems containsString="0" containsBlank="1" containsNumber="1" minValue="10" maxValue="111"/>
    </cacheField>
    <cacheField name="KindOfDefinition" numFmtId="0">
      <sharedItems containsBlank="1" count="94">
        <s v="Definition"/>
        <s v="Fact"/>
        <s v="Restriction"/>
        <s v="Requirement"/>
        <s v="Attribute"/>
        <s v="Capability"/>
        <s v="Security"/>
        <s v="Consideration"/>
        <s v="Functioning"/>
        <s v="Example"/>
        <s v="Composed of"/>
        <s v="Alias"/>
        <s v="Usage"/>
        <s v="Inherit"/>
        <s v="Purpose"/>
        <s v="Execution logic"/>
        <s v="Kind"/>
        <s v="Return"/>
        <s v="Observation"/>
        <s v="Detail"/>
        <s v="Benefit"/>
        <s v="Command"/>
        <s v="Transformation"/>
        <s v="Use"/>
        <s v="Ad hoc"/>
        <s v="Persistent"/>
        <s v="Persistent requirements"/>
        <s v="Creation methods"/>
        <s v="Generated from"/>
        <s v="Conversion"/>
        <s v="Has"/>
        <s v="Creation"/>
        <s v="Alternative"/>
        <s v="Format"/>
        <s v="Generation"/>
        <s v="Limitation"/>
        <s v="Problem"/>
        <s v="Main fields"/>
        <s v="Implications"/>
        <s v="Process"/>
        <s v="Permission inheritance"/>
        <s v="Performed by"/>
        <s v="Expand actual command"/>
        <s v="Share"/>
        <s v="Recommendation"/>
        <s v="Benchmark"/>
        <s v="Creates"/>
        <s v="Incapability"/>
        <s v="Finer results"/>
        <s v="Create"/>
        <s v="Action"/>
        <s v="Executed by"/>
        <s v="Objective"/>
        <s v="Tutorial"/>
        <s v="Use case"/>
        <s v="Solution"/>
        <s v="Info"/>
        <s v="Effect"/>
        <s v="Configuration"/>
        <s v="Possibility"/>
        <s v="Optimization"/>
        <s v="Kind of command"/>
        <s v="Can combine"/>
        <s v="Interaction"/>
        <s v="Hard fact"/>
        <s v="Administration"/>
        <s v="Requirement for acceleration" u="1"/>
        <s v="Structure" u="1"/>
        <s v="Definicion" u="1"/>
        <s v="Documentacion" u="1"/>
        <s v="Registro" u="1"/>
        <s v="Hecho" u="1"/>
        <s v="Problema" u="1"/>
        <s v="Online" u="1"/>
        <s v="Capacidad" u="1"/>
        <s v="Detalle" u="1"/>
        <s v="Clonar repositorio" u="1"/>
        <s v="Uso" u="1"/>
        <s v="Beneficio" u="1"/>
        <m u="1"/>
        <s v="Comando" u="1"/>
        <s v="Activar" u="1"/>
        <s v="Desactivar" u="1"/>
        <s v="Requerimiento" u="1"/>
        <s v="Configuracion" u="1"/>
        <s v="Seguridad" u="1"/>
        <s v="Generacion" u="1"/>
        <s v="Solucion" u="1"/>
        <s v="Accion" u="1"/>
        <s v="Modo de riego" u="1"/>
        <s v="Administracion de jobs" u="1"/>
        <s v="Acceso" u="1"/>
        <s v="Problema dockerd TCP" u="1"/>
        <s v="Debugging" u="1"/>
      </sharedItems>
    </cacheField>
    <cacheField name="PrimaryResourceGranularity" numFmtId="0">
      <sharedItems containsString="0" containsBlank="1" containsNumber="1" minValue="0" maxValue="100" count="56">
        <n v="72"/>
        <n v="70"/>
        <n v="65"/>
        <n v="75"/>
        <n v="100"/>
        <n v="45"/>
        <n v="80"/>
        <m/>
        <n v="66"/>
        <n v="10"/>
        <n v="40"/>
        <n v="63.35"/>
        <n v="96"/>
        <n v="95"/>
        <n v="26"/>
        <n v="90"/>
        <n v="69.5"/>
        <n v="63"/>
        <n v="35"/>
        <n v="77"/>
        <n v="63.9"/>
        <n v="38"/>
        <n v="50"/>
        <n v="20"/>
        <n v="76"/>
        <n v="25.5"/>
        <n v="64.5"/>
        <n v="60"/>
        <n v="25"/>
        <n v="28"/>
        <n v="18"/>
        <n v="63.1"/>
        <n v="59"/>
        <n v="64.349999999999994"/>
        <n v="30"/>
        <n v="63.5"/>
        <n v="99"/>
        <n v="8"/>
        <n v="85"/>
        <n v="97"/>
        <n v="87"/>
        <n v="64"/>
        <n v="63.05"/>
        <n v="63.3"/>
        <n v="5"/>
        <n v="61" u="1"/>
        <n v="91" u="1"/>
        <n v="0" u="1"/>
        <n v="49" u="1"/>
        <n v="55.000000000000007" u="1"/>
        <n v="55" u="1"/>
        <n v="53" u="1"/>
        <n v="50.5" u="1"/>
        <n v="50.1" u="1"/>
        <n v="50.8" u="1"/>
        <n v="35.1" u="1"/>
      </sharedItems>
    </cacheField>
    <cacheField name="SecondaryResourceGranularity" numFmtId="0">
      <sharedItems containsString="0" containsBlank="1" containsNumber="1" minValue="10" maxValue="100" count="46">
        <m/>
        <n v="38"/>
        <n v="85"/>
        <n v="30"/>
        <n v="80"/>
        <n v="100"/>
        <n v="65"/>
        <n v="75"/>
        <n v="63"/>
        <n v="45"/>
        <n v="63.05"/>
        <n v="95"/>
        <n v="97"/>
        <n v="63.3"/>
        <n v="25"/>
        <n v="26"/>
        <n v="25.5"/>
        <n v="10"/>
        <n v="60"/>
        <n v="63.1"/>
        <n v="63.9"/>
        <n v="35"/>
        <n v="20"/>
        <n v="70"/>
        <n v="76"/>
        <n v="69.5"/>
        <n v="64"/>
        <n v="66"/>
        <n v="40"/>
        <n v="63.5"/>
        <n v="28"/>
        <n v="63.35"/>
        <n v="96"/>
        <n v="87"/>
        <n v="90"/>
        <n v="18"/>
        <n v="64.5"/>
        <n v="61" u="1"/>
        <n v="55.000000000000007" u="1"/>
        <n v="50" u="1"/>
        <n v="49" u="1"/>
        <n v="50.5" u="1"/>
        <n v="53" u="1"/>
        <n v="55" u="1"/>
        <n v="91" u="1"/>
        <n v="35.1" u="1"/>
      </sharedItems>
    </cacheField>
  </cacheFields>
  <extLst>
    <ext xmlns:x14="http://schemas.microsoft.com/office/spreadsheetml/2009/9/main" uri="{725AE2AE-9491-48be-B2B4-4EB974FC3084}">
      <x14:pivotCacheDefinition pivotCacheId="287716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31">
  <r>
    <x v="0"/>
    <x v="0"/>
    <x v="0"/>
    <x v="0"/>
    <n v="80"/>
    <x v="0"/>
    <x v="0"/>
    <x v="0"/>
  </r>
  <r>
    <x v="0"/>
    <x v="1"/>
    <x v="1"/>
    <x v="1"/>
    <n v="80"/>
    <x v="1"/>
    <x v="1"/>
    <x v="1"/>
  </r>
  <r>
    <x v="0"/>
    <x v="1"/>
    <x v="2"/>
    <x v="2"/>
    <n v="90"/>
    <x v="2"/>
    <x v="1"/>
    <x v="0"/>
  </r>
  <r>
    <x v="0"/>
    <x v="2"/>
    <x v="3"/>
    <x v="1"/>
    <n v="100"/>
    <x v="0"/>
    <x v="2"/>
    <x v="1"/>
  </r>
  <r>
    <x v="0"/>
    <x v="2"/>
    <x v="4"/>
    <x v="1"/>
    <n v="95"/>
    <x v="1"/>
    <x v="2"/>
    <x v="1"/>
  </r>
  <r>
    <x v="0"/>
    <x v="2"/>
    <x v="5"/>
    <x v="3"/>
    <n v="90"/>
    <x v="3"/>
    <x v="2"/>
    <x v="0"/>
  </r>
  <r>
    <x v="0"/>
    <x v="2"/>
    <x v="6"/>
    <x v="4"/>
    <n v="95"/>
    <x v="3"/>
    <x v="2"/>
    <x v="0"/>
  </r>
  <r>
    <x v="0"/>
    <x v="2"/>
    <x v="7"/>
    <x v="5"/>
    <n v="73"/>
    <x v="4"/>
    <x v="2"/>
    <x v="0"/>
  </r>
  <r>
    <x v="0"/>
    <x v="3"/>
    <x v="8"/>
    <x v="0"/>
    <n v="91"/>
    <x v="5"/>
    <x v="3"/>
    <x v="0"/>
  </r>
  <r>
    <x v="0"/>
    <x v="3"/>
    <x v="9"/>
    <x v="6"/>
    <n v="75"/>
    <x v="1"/>
    <x v="3"/>
    <x v="2"/>
  </r>
  <r>
    <x v="0"/>
    <x v="3"/>
    <x v="10"/>
    <x v="6"/>
    <n v="98"/>
    <x v="6"/>
    <x v="3"/>
    <x v="2"/>
  </r>
  <r>
    <x v="0"/>
    <x v="3"/>
    <x v="11"/>
    <x v="7"/>
    <n v="66"/>
    <x v="5"/>
    <x v="3"/>
    <x v="0"/>
  </r>
  <r>
    <x v="0"/>
    <x v="3"/>
    <x v="12"/>
    <x v="8"/>
    <n v="75"/>
    <x v="5"/>
    <x v="3"/>
    <x v="0"/>
  </r>
  <r>
    <x v="0"/>
    <x v="3"/>
    <x v="13"/>
    <x v="9"/>
    <n v="73"/>
    <x v="5"/>
    <x v="3"/>
    <x v="3"/>
  </r>
  <r>
    <x v="0"/>
    <x v="4"/>
    <x v="14"/>
    <x v="10"/>
    <n v="83"/>
    <x v="5"/>
    <x v="4"/>
    <x v="4"/>
  </r>
  <r>
    <x v="0"/>
    <x v="4"/>
    <x v="15"/>
    <x v="11"/>
    <n v="83"/>
    <x v="5"/>
    <x v="4"/>
    <x v="5"/>
  </r>
  <r>
    <x v="0"/>
    <x v="4"/>
    <x v="16"/>
    <x v="12"/>
    <n v="83"/>
    <x v="5"/>
    <x v="4"/>
    <x v="0"/>
  </r>
  <r>
    <x v="0"/>
    <x v="4"/>
    <x v="17"/>
    <x v="13"/>
    <n v="97"/>
    <x v="5"/>
    <x v="4"/>
    <x v="0"/>
  </r>
  <r>
    <x v="0"/>
    <x v="4"/>
    <x v="18"/>
    <x v="14"/>
    <n v="97"/>
    <x v="5"/>
    <x v="4"/>
    <x v="6"/>
  </r>
  <r>
    <x v="0"/>
    <x v="4"/>
    <x v="19"/>
    <x v="14"/>
    <n v="91"/>
    <x v="5"/>
    <x v="4"/>
    <x v="6"/>
  </r>
  <r>
    <x v="0"/>
    <x v="4"/>
    <x v="20"/>
    <x v="15"/>
    <n v="77"/>
    <x v="5"/>
    <x v="4"/>
    <x v="7"/>
  </r>
  <r>
    <x v="0"/>
    <x v="5"/>
    <x v="21"/>
    <x v="15"/>
    <n v="99"/>
    <x v="5"/>
    <x v="5"/>
    <x v="7"/>
  </r>
  <r>
    <x v="0"/>
    <x v="5"/>
    <x v="22"/>
    <x v="16"/>
    <n v="100"/>
    <x v="0"/>
    <x v="5"/>
    <x v="8"/>
  </r>
  <r>
    <x v="0"/>
    <x v="5"/>
    <x v="23"/>
    <x v="17"/>
    <n v="78"/>
    <x v="5"/>
    <x v="5"/>
    <x v="9"/>
  </r>
  <r>
    <x v="0"/>
    <x v="5"/>
    <x v="24"/>
    <x v="18"/>
    <n v="100"/>
    <x v="0"/>
    <x v="5"/>
    <x v="0"/>
  </r>
  <r>
    <x v="0"/>
    <x v="5"/>
    <x v="25"/>
    <x v="19"/>
    <n v="84"/>
    <x v="7"/>
    <x v="5"/>
    <x v="0"/>
  </r>
  <r>
    <x v="0"/>
    <x v="5"/>
    <x v="26"/>
    <x v="20"/>
    <n v="87"/>
    <x v="5"/>
    <x v="5"/>
    <x v="0"/>
  </r>
  <r>
    <x v="0"/>
    <x v="5"/>
    <x v="27"/>
    <x v="21"/>
    <n v="75"/>
    <x v="1"/>
    <x v="5"/>
    <x v="0"/>
  </r>
  <r>
    <x v="0"/>
    <x v="6"/>
    <x v="28"/>
    <x v="0"/>
    <n v="97"/>
    <x v="0"/>
    <x v="6"/>
    <x v="0"/>
  </r>
  <r>
    <x v="0"/>
    <x v="6"/>
    <x v="29"/>
    <x v="6"/>
    <n v="89"/>
    <x v="2"/>
    <x v="6"/>
    <x v="2"/>
  </r>
  <r>
    <x v="1"/>
    <x v="7"/>
    <x v="30"/>
    <x v="22"/>
    <n v="90"/>
    <x v="5"/>
    <x v="7"/>
    <x v="10"/>
  </r>
  <r>
    <x v="0"/>
    <x v="8"/>
    <x v="31"/>
    <x v="16"/>
    <n v="80"/>
    <x v="0"/>
    <x v="8"/>
    <x v="8"/>
  </r>
  <r>
    <x v="1"/>
    <x v="8"/>
    <x v="32"/>
    <x v="23"/>
    <n v="90"/>
    <x v="8"/>
    <x v="8"/>
    <x v="0"/>
  </r>
  <r>
    <x v="1"/>
    <x v="8"/>
    <x v="33"/>
    <x v="24"/>
    <n v="80"/>
    <x v="0"/>
    <x v="8"/>
    <x v="2"/>
  </r>
  <r>
    <x v="1"/>
    <x v="8"/>
    <x v="34"/>
    <x v="25"/>
    <n v="80"/>
    <x v="8"/>
    <x v="8"/>
    <x v="0"/>
  </r>
  <r>
    <x v="0"/>
    <x v="9"/>
    <x v="35"/>
    <x v="26"/>
    <n v="93"/>
    <x v="5"/>
    <x v="9"/>
    <x v="4"/>
  </r>
  <r>
    <x v="0"/>
    <x v="9"/>
    <x v="36"/>
    <x v="27"/>
    <n v="87"/>
    <x v="5"/>
    <x v="9"/>
    <x v="0"/>
  </r>
  <r>
    <x v="0"/>
    <x v="10"/>
    <x v="37"/>
    <x v="28"/>
    <n v="100"/>
    <x v="3"/>
    <x v="10"/>
    <x v="0"/>
  </r>
  <r>
    <x v="1"/>
    <x v="11"/>
    <x v="38"/>
    <x v="29"/>
    <n v="81"/>
    <x v="0"/>
    <x v="11"/>
    <x v="0"/>
  </r>
  <r>
    <x v="0"/>
    <x v="12"/>
    <x v="39"/>
    <x v="0"/>
    <n v="101"/>
    <x v="0"/>
    <x v="12"/>
    <x v="0"/>
  </r>
  <r>
    <x v="0"/>
    <x v="12"/>
    <x v="40"/>
    <x v="0"/>
    <n v="30"/>
    <x v="9"/>
    <x v="12"/>
    <x v="0"/>
  </r>
  <r>
    <x v="0"/>
    <x v="12"/>
    <x v="41"/>
    <x v="30"/>
    <n v="103"/>
    <x v="10"/>
    <x v="12"/>
    <x v="11"/>
  </r>
  <r>
    <x v="0"/>
    <x v="12"/>
    <x v="42"/>
    <x v="30"/>
    <n v="91"/>
    <x v="10"/>
    <x v="12"/>
    <x v="11"/>
  </r>
  <r>
    <x v="0"/>
    <x v="12"/>
    <x v="43"/>
    <x v="31"/>
    <n v="97"/>
    <x v="10"/>
    <x v="12"/>
    <x v="12"/>
  </r>
  <r>
    <x v="0"/>
    <x v="12"/>
    <x v="44"/>
    <x v="32"/>
    <n v="95"/>
    <x v="1"/>
    <x v="12"/>
    <x v="0"/>
  </r>
  <r>
    <x v="0"/>
    <x v="12"/>
    <x v="45"/>
    <x v="33"/>
    <n v="83"/>
    <x v="10"/>
    <x v="12"/>
    <x v="0"/>
  </r>
  <r>
    <x v="0"/>
    <x v="12"/>
    <x v="46"/>
    <x v="34"/>
    <n v="80"/>
    <x v="10"/>
    <x v="12"/>
    <x v="0"/>
  </r>
  <r>
    <x v="0"/>
    <x v="13"/>
    <x v="47"/>
    <x v="35"/>
    <n v="87"/>
    <x v="5"/>
    <x v="13"/>
    <x v="0"/>
  </r>
  <r>
    <x v="0"/>
    <x v="13"/>
    <x v="48"/>
    <x v="36"/>
    <n v="86"/>
    <x v="5"/>
    <x v="13"/>
    <x v="0"/>
  </r>
  <r>
    <x v="1"/>
    <x v="14"/>
    <x v="49"/>
    <x v="37"/>
    <n v="99"/>
    <x v="0"/>
    <x v="11"/>
    <x v="13"/>
  </r>
  <r>
    <x v="1"/>
    <x v="14"/>
    <x v="50"/>
    <x v="38"/>
    <n v="108"/>
    <x v="0"/>
    <x v="11"/>
    <x v="0"/>
  </r>
  <r>
    <x v="1"/>
    <x v="14"/>
    <x v="51"/>
    <x v="39"/>
    <n v="90"/>
    <x v="8"/>
    <x v="11"/>
    <x v="0"/>
  </r>
  <r>
    <x v="0"/>
    <x v="15"/>
    <x v="52"/>
    <x v="40"/>
    <n v="77"/>
    <x v="11"/>
    <x v="14"/>
    <x v="14"/>
  </r>
  <r>
    <x v="0"/>
    <x v="15"/>
    <x v="53"/>
    <x v="41"/>
    <n v="98"/>
    <x v="2"/>
    <x v="14"/>
    <x v="15"/>
  </r>
  <r>
    <x v="0"/>
    <x v="15"/>
    <x v="54"/>
    <x v="42"/>
    <n v="93"/>
    <x v="0"/>
    <x v="14"/>
    <x v="8"/>
  </r>
  <r>
    <x v="0"/>
    <x v="15"/>
    <x v="55"/>
    <x v="43"/>
    <n v="81"/>
    <x v="5"/>
    <x v="14"/>
    <x v="16"/>
  </r>
  <r>
    <x v="0"/>
    <x v="15"/>
    <x v="56"/>
    <x v="44"/>
    <n v="83"/>
    <x v="0"/>
    <x v="14"/>
    <x v="0"/>
  </r>
  <r>
    <x v="0"/>
    <x v="15"/>
    <x v="57"/>
    <x v="10"/>
    <n v="83"/>
    <x v="1"/>
    <x v="14"/>
    <x v="4"/>
  </r>
  <r>
    <x v="0"/>
    <x v="15"/>
    <x v="58"/>
    <x v="16"/>
    <n v="87"/>
    <x v="12"/>
    <x v="14"/>
    <x v="8"/>
  </r>
  <r>
    <x v="1"/>
    <x v="16"/>
    <x v="59"/>
    <x v="45"/>
    <n v="80"/>
    <x v="0"/>
    <x v="15"/>
    <x v="0"/>
  </r>
  <r>
    <x v="0"/>
    <x v="17"/>
    <x v="60"/>
    <x v="46"/>
    <n v="96"/>
    <x v="13"/>
    <x v="16"/>
    <x v="3"/>
  </r>
  <r>
    <x v="0"/>
    <x v="17"/>
    <x v="61"/>
    <x v="47"/>
    <n v="100"/>
    <x v="14"/>
    <x v="16"/>
    <x v="0"/>
  </r>
  <r>
    <x v="0"/>
    <x v="17"/>
    <x v="62"/>
    <x v="48"/>
    <n v="97"/>
    <x v="14"/>
    <x v="16"/>
    <x v="0"/>
  </r>
  <r>
    <x v="0"/>
    <x v="17"/>
    <x v="63"/>
    <x v="40"/>
    <n v="88"/>
    <x v="13"/>
    <x v="16"/>
    <x v="14"/>
  </r>
  <r>
    <x v="0"/>
    <x v="17"/>
    <x v="64"/>
    <x v="41"/>
    <n v="80"/>
    <x v="2"/>
    <x v="16"/>
    <x v="15"/>
  </r>
  <r>
    <x v="0"/>
    <x v="18"/>
    <x v="65"/>
    <x v="49"/>
    <n v="100"/>
    <x v="12"/>
    <x v="17"/>
    <x v="17"/>
  </r>
  <r>
    <x v="0"/>
    <x v="18"/>
    <x v="66"/>
    <x v="40"/>
    <n v="95"/>
    <x v="5"/>
    <x v="17"/>
    <x v="14"/>
  </r>
  <r>
    <x v="0"/>
    <x v="18"/>
    <x v="67"/>
    <x v="9"/>
    <n v="88"/>
    <x v="5"/>
    <x v="17"/>
    <x v="3"/>
  </r>
  <r>
    <x v="0"/>
    <x v="18"/>
    <x v="68"/>
    <x v="9"/>
    <n v="85"/>
    <x v="15"/>
    <x v="17"/>
    <x v="3"/>
  </r>
  <r>
    <x v="0"/>
    <x v="18"/>
    <x v="69"/>
    <x v="50"/>
    <n v="70"/>
    <x v="5"/>
    <x v="17"/>
    <x v="14"/>
  </r>
  <r>
    <x v="0"/>
    <x v="18"/>
    <x v="70"/>
    <x v="51"/>
    <n v="90"/>
    <x v="2"/>
    <x v="17"/>
    <x v="18"/>
  </r>
  <r>
    <x v="0"/>
    <x v="18"/>
    <x v="71"/>
    <x v="51"/>
    <n v="97"/>
    <x v="1"/>
    <x v="17"/>
    <x v="18"/>
  </r>
  <r>
    <x v="0"/>
    <x v="18"/>
    <x v="72"/>
    <x v="51"/>
    <n v="89"/>
    <x v="15"/>
    <x v="17"/>
    <x v="18"/>
  </r>
  <r>
    <x v="0"/>
    <x v="18"/>
    <x v="73"/>
    <x v="52"/>
    <n v="78"/>
    <x v="16"/>
    <x v="17"/>
    <x v="8"/>
  </r>
  <r>
    <x v="0"/>
    <x v="18"/>
    <x v="74"/>
    <x v="53"/>
    <n v="78"/>
    <x v="16"/>
    <x v="17"/>
    <x v="19"/>
  </r>
  <r>
    <x v="0"/>
    <x v="18"/>
    <x v="75"/>
    <x v="37"/>
    <n v="85"/>
    <x v="16"/>
    <x v="17"/>
    <x v="13"/>
  </r>
  <r>
    <x v="0"/>
    <x v="18"/>
    <x v="76"/>
    <x v="54"/>
    <n v="97"/>
    <x v="17"/>
    <x v="17"/>
    <x v="20"/>
  </r>
  <r>
    <x v="0"/>
    <x v="18"/>
    <x v="77"/>
    <x v="55"/>
    <n v="97"/>
    <x v="17"/>
    <x v="17"/>
    <x v="20"/>
  </r>
  <r>
    <x v="2"/>
    <x v="18"/>
    <x v="78"/>
    <x v="56"/>
    <n v="63"/>
    <x v="18"/>
    <x v="17"/>
    <x v="0"/>
  </r>
  <r>
    <x v="0"/>
    <x v="18"/>
    <x v="79"/>
    <x v="57"/>
    <n v="80"/>
    <x v="16"/>
    <x v="17"/>
    <x v="0"/>
  </r>
  <r>
    <x v="2"/>
    <x v="18"/>
    <x v="80"/>
    <x v="58"/>
    <n v="87"/>
    <x v="2"/>
    <x v="17"/>
    <x v="0"/>
  </r>
  <r>
    <x v="2"/>
    <x v="18"/>
    <x v="80"/>
    <x v="58"/>
    <n v="87"/>
    <x v="2"/>
    <x v="17"/>
    <x v="0"/>
  </r>
  <r>
    <x v="0"/>
    <x v="18"/>
    <x v="81"/>
    <x v="59"/>
    <n v="89"/>
    <x v="16"/>
    <x v="17"/>
    <x v="8"/>
  </r>
  <r>
    <x v="0"/>
    <x v="18"/>
    <x v="82"/>
    <x v="60"/>
    <n v="79"/>
    <x v="16"/>
    <x v="17"/>
    <x v="0"/>
  </r>
  <r>
    <x v="2"/>
    <x v="18"/>
    <x v="83"/>
    <x v="61"/>
    <n v="98"/>
    <x v="18"/>
    <x v="17"/>
    <x v="0"/>
  </r>
  <r>
    <x v="0"/>
    <x v="19"/>
    <x v="84"/>
    <x v="40"/>
    <n v="81"/>
    <x v="0"/>
    <x v="18"/>
    <x v="14"/>
  </r>
  <r>
    <x v="0"/>
    <x v="19"/>
    <x v="85"/>
    <x v="62"/>
    <n v="75"/>
    <x v="12"/>
    <x v="18"/>
    <x v="21"/>
  </r>
  <r>
    <x v="0"/>
    <x v="20"/>
    <x v="86"/>
    <x v="63"/>
    <n v="70"/>
    <x v="1"/>
    <x v="1"/>
    <x v="22"/>
  </r>
  <r>
    <x v="0"/>
    <x v="20"/>
    <x v="87"/>
    <x v="64"/>
    <n v="80"/>
    <x v="10"/>
    <x v="1"/>
    <x v="23"/>
  </r>
  <r>
    <x v="0"/>
    <x v="20"/>
    <x v="88"/>
    <x v="65"/>
    <n v="71"/>
    <x v="5"/>
    <x v="1"/>
    <x v="23"/>
  </r>
  <r>
    <x v="0"/>
    <x v="20"/>
    <x v="89"/>
    <x v="66"/>
    <n v="80"/>
    <x v="1"/>
    <x v="1"/>
    <x v="23"/>
  </r>
  <r>
    <x v="0"/>
    <x v="20"/>
    <x v="90"/>
    <x v="66"/>
    <n v="92"/>
    <x v="1"/>
    <x v="1"/>
    <x v="23"/>
  </r>
  <r>
    <x v="0"/>
    <x v="20"/>
    <x v="91"/>
    <x v="67"/>
    <n v="93"/>
    <x v="19"/>
    <x v="1"/>
    <x v="0"/>
  </r>
  <r>
    <x v="0"/>
    <x v="20"/>
    <x v="92"/>
    <x v="68"/>
    <n v="75"/>
    <x v="5"/>
    <x v="1"/>
    <x v="0"/>
  </r>
  <r>
    <x v="0"/>
    <x v="20"/>
    <x v="93"/>
    <x v="69"/>
    <n v="78"/>
    <x v="5"/>
    <x v="1"/>
    <x v="24"/>
  </r>
  <r>
    <x v="0"/>
    <x v="20"/>
    <x v="94"/>
    <x v="69"/>
    <n v="78"/>
    <x v="5"/>
    <x v="1"/>
    <x v="24"/>
  </r>
  <r>
    <x v="0"/>
    <x v="20"/>
    <x v="95"/>
    <x v="70"/>
    <n v="90"/>
    <x v="19"/>
    <x v="1"/>
    <x v="0"/>
  </r>
  <r>
    <x v="0"/>
    <x v="21"/>
    <x v="96"/>
    <x v="63"/>
    <n v="90"/>
    <x v="20"/>
    <x v="19"/>
    <x v="22"/>
  </r>
  <r>
    <x v="0"/>
    <x v="21"/>
    <x v="97"/>
    <x v="71"/>
    <n v="88"/>
    <x v="5"/>
    <x v="19"/>
    <x v="0"/>
  </r>
  <r>
    <x v="0"/>
    <x v="21"/>
    <x v="98"/>
    <x v="72"/>
    <n v="84"/>
    <x v="5"/>
    <x v="19"/>
    <x v="0"/>
  </r>
  <r>
    <x v="0"/>
    <x v="22"/>
    <x v="99"/>
    <x v="49"/>
    <n v="94"/>
    <x v="0"/>
    <x v="1"/>
    <x v="17"/>
  </r>
  <r>
    <x v="0"/>
    <x v="22"/>
    <x v="100"/>
    <x v="73"/>
    <n v="75"/>
    <x v="20"/>
    <x v="1"/>
    <x v="8"/>
  </r>
  <r>
    <x v="0"/>
    <x v="22"/>
    <x v="101"/>
    <x v="74"/>
    <n v="94"/>
    <x v="5"/>
    <x v="1"/>
    <x v="6"/>
  </r>
  <r>
    <x v="0"/>
    <x v="22"/>
    <x v="102"/>
    <x v="75"/>
    <n v="85"/>
    <x v="5"/>
    <x v="1"/>
    <x v="23"/>
  </r>
  <r>
    <x v="0"/>
    <x v="22"/>
    <x v="103"/>
    <x v="76"/>
    <n v="86"/>
    <x v="5"/>
    <x v="1"/>
    <x v="0"/>
  </r>
  <r>
    <x v="0"/>
    <x v="22"/>
    <x v="104"/>
    <x v="77"/>
    <n v="94"/>
    <x v="5"/>
    <x v="1"/>
    <x v="0"/>
  </r>
  <r>
    <x v="0"/>
    <x v="22"/>
    <x v="105"/>
    <x v="78"/>
    <n v="70"/>
    <x v="21"/>
    <x v="1"/>
    <x v="0"/>
  </r>
  <r>
    <x v="0"/>
    <x v="22"/>
    <x v="106"/>
    <x v="79"/>
    <n v="100"/>
    <x v="10"/>
    <x v="1"/>
    <x v="25"/>
  </r>
  <r>
    <x v="0"/>
    <x v="22"/>
    <x v="107"/>
    <x v="79"/>
    <n v="106"/>
    <x v="0"/>
    <x v="1"/>
    <x v="25"/>
  </r>
  <r>
    <x v="0"/>
    <x v="22"/>
    <x v="108"/>
    <x v="71"/>
    <n v="95"/>
    <x v="0"/>
    <x v="1"/>
    <x v="0"/>
  </r>
  <r>
    <x v="2"/>
    <x v="22"/>
    <x v="109"/>
    <x v="80"/>
    <n v="109"/>
    <x v="18"/>
    <x v="1"/>
    <x v="0"/>
  </r>
  <r>
    <x v="0"/>
    <x v="22"/>
    <x v="109"/>
    <x v="80"/>
    <n v="109"/>
    <x v="18"/>
    <x v="1"/>
    <x v="0"/>
  </r>
  <r>
    <x v="2"/>
    <x v="22"/>
    <x v="110"/>
    <x v="81"/>
    <n v="105"/>
    <x v="18"/>
    <x v="1"/>
    <x v="0"/>
  </r>
  <r>
    <x v="2"/>
    <x v="22"/>
    <x v="110"/>
    <x v="81"/>
    <n v="105"/>
    <x v="18"/>
    <x v="1"/>
    <x v="0"/>
  </r>
  <r>
    <x v="0"/>
    <x v="22"/>
    <x v="111"/>
    <x v="82"/>
    <n v="95"/>
    <x v="14"/>
    <x v="1"/>
    <x v="0"/>
  </r>
  <r>
    <x v="0"/>
    <x v="22"/>
    <x v="112"/>
    <x v="76"/>
    <n v="89"/>
    <x v="22"/>
    <x v="1"/>
    <x v="0"/>
  </r>
  <r>
    <x v="0"/>
    <x v="22"/>
    <x v="113"/>
    <x v="49"/>
    <n v="82"/>
    <x v="23"/>
    <x v="1"/>
    <x v="17"/>
  </r>
  <r>
    <x v="0"/>
    <x v="23"/>
    <x v="114"/>
    <x v="51"/>
    <n v="78"/>
    <x v="24"/>
    <x v="1"/>
    <x v="18"/>
  </r>
  <r>
    <x v="0"/>
    <x v="23"/>
    <x v="115"/>
    <x v="64"/>
    <n v="77"/>
    <x v="19"/>
    <x v="1"/>
    <x v="23"/>
  </r>
  <r>
    <x v="0"/>
    <x v="23"/>
    <x v="116"/>
    <x v="83"/>
    <n v="92"/>
    <x v="24"/>
    <x v="1"/>
    <x v="0"/>
  </r>
  <r>
    <x v="0"/>
    <x v="23"/>
    <x v="117"/>
    <x v="84"/>
    <n v="88"/>
    <x v="24"/>
    <x v="1"/>
    <x v="0"/>
  </r>
  <r>
    <x v="0"/>
    <x v="23"/>
    <x v="118"/>
    <x v="85"/>
    <n v="90"/>
    <x v="25"/>
    <x v="1"/>
    <x v="0"/>
  </r>
  <r>
    <x v="0"/>
    <x v="23"/>
    <x v="119"/>
    <x v="9"/>
    <n v="90"/>
    <x v="25"/>
    <x v="1"/>
    <x v="3"/>
  </r>
  <r>
    <x v="0"/>
    <x v="23"/>
    <x v="120"/>
    <x v="86"/>
    <n v="88"/>
    <x v="25"/>
    <x v="1"/>
    <x v="2"/>
  </r>
  <r>
    <x v="0"/>
    <x v="23"/>
    <x v="121"/>
    <x v="6"/>
    <n v="85"/>
    <x v="26"/>
    <x v="1"/>
    <x v="2"/>
  </r>
  <r>
    <x v="0"/>
    <x v="23"/>
    <x v="122"/>
    <x v="52"/>
    <n v="98"/>
    <x v="26"/>
    <x v="1"/>
    <x v="8"/>
  </r>
  <r>
    <x v="0"/>
    <x v="23"/>
    <x v="123"/>
    <x v="79"/>
    <n v="78"/>
    <x v="26"/>
    <x v="1"/>
    <x v="25"/>
  </r>
  <r>
    <x v="0"/>
    <x v="23"/>
    <x v="124"/>
    <x v="2"/>
    <n v="94"/>
    <x v="2"/>
    <x v="1"/>
    <x v="0"/>
  </r>
  <r>
    <x v="0"/>
    <x v="23"/>
    <x v="125"/>
    <x v="13"/>
    <n v="75"/>
    <x v="26"/>
    <x v="1"/>
    <x v="0"/>
  </r>
  <r>
    <x v="0"/>
    <x v="23"/>
    <x v="126"/>
    <x v="79"/>
    <n v="91"/>
    <x v="26"/>
    <x v="1"/>
    <x v="25"/>
  </r>
  <r>
    <x v="0"/>
    <x v="24"/>
    <x v="127"/>
    <x v="87"/>
    <n v="100"/>
    <x v="11"/>
    <x v="20"/>
    <x v="20"/>
  </r>
  <r>
    <x v="0"/>
    <x v="24"/>
    <x v="128"/>
    <x v="88"/>
    <n v="85"/>
    <x v="0"/>
    <x v="20"/>
    <x v="26"/>
  </r>
  <r>
    <x v="0"/>
    <x v="25"/>
    <x v="129"/>
    <x v="0"/>
    <n v="97"/>
    <x v="0"/>
    <x v="9"/>
    <x v="0"/>
  </r>
  <r>
    <x v="0"/>
    <x v="26"/>
    <x v="130"/>
    <x v="0"/>
    <n v="84"/>
    <x v="0"/>
    <x v="21"/>
    <x v="0"/>
  </r>
  <r>
    <x v="0"/>
    <x v="26"/>
    <x v="131"/>
    <x v="1"/>
    <n v="73"/>
    <x v="16"/>
    <x v="21"/>
    <x v="1"/>
  </r>
  <r>
    <x v="0"/>
    <x v="26"/>
    <x v="132"/>
    <x v="89"/>
    <n v="80"/>
    <x v="27"/>
    <x v="21"/>
    <x v="0"/>
  </r>
  <r>
    <x v="0"/>
    <x v="26"/>
    <x v="133"/>
    <x v="90"/>
    <n v="96"/>
    <x v="16"/>
    <x v="21"/>
    <x v="23"/>
  </r>
  <r>
    <x v="1"/>
    <x v="27"/>
    <x v="134"/>
    <x v="46"/>
    <n v="90"/>
    <x v="5"/>
    <x v="7"/>
    <x v="3"/>
  </r>
  <r>
    <x v="1"/>
    <x v="27"/>
    <x v="135"/>
    <x v="91"/>
    <n v="85"/>
    <x v="12"/>
    <x v="7"/>
    <x v="7"/>
  </r>
  <r>
    <x v="1"/>
    <x v="27"/>
    <x v="136"/>
    <x v="92"/>
    <n v="88"/>
    <x v="0"/>
    <x v="7"/>
    <x v="0"/>
  </r>
  <r>
    <x v="1"/>
    <x v="27"/>
    <x v="137"/>
    <x v="92"/>
    <n v="88"/>
    <x v="0"/>
    <x v="7"/>
    <x v="0"/>
  </r>
  <r>
    <x v="1"/>
    <x v="27"/>
    <x v="138"/>
    <x v="93"/>
    <n v="78"/>
    <x v="5"/>
    <x v="7"/>
    <x v="0"/>
  </r>
  <r>
    <x v="0"/>
    <x v="28"/>
    <x v="139"/>
    <x v="1"/>
    <n v="85"/>
    <x v="28"/>
    <x v="16"/>
    <x v="1"/>
  </r>
  <r>
    <x v="0"/>
    <x v="28"/>
    <x v="140"/>
    <x v="40"/>
    <n v="95"/>
    <x v="10"/>
    <x v="16"/>
    <x v="14"/>
  </r>
  <r>
    <x v="0"/>
    <x v="28"/>
    <x v="141"/>
    <x v="16"/>
    <n v="106"/>
    <x v="0"/>
    <x v="16"/>
    <x v="8"/>
  </r>
  <r>
    <x v="0"/>
    <x v="28"/>
    <x v="142"/>
    <x v="91"/>
    <n v="83"/>
    <x v="11"/>
    <x v="16"/>
    <x v="7"/>
  </r>
  <r>
    <x v="0"/>
    <x v="28"/>
    <x v="143"/>
    <x v="94"/>
    <n v="90"/>
    <x v="16"/>
    <x v="16"/>
    <x v="25"/>
  </r>
  <r>
    <x v="0"/>
    <x v="28"/>
    <x v="144"/>
    <x v="95"/>
    <n v="92"/>
    <x v="16"/>
    <x v="16"/>
    <x v="25"/>
  </r>
  <r>
    <x v="0"/>
    <x v="28"/>
    <x v="145"/>
    <x v="16"/>
    <n v="95"/>
    <x v="28"/>
    <x v="16"/>
    <x v="8"/>
  </r>
  <r>
    <x v="0"/>
    <x v="28"/>
    <x v="146"/>
    <x v="46"/>
    <n v="80"/>
    <x v="28"/>
    <x v="16"/>
    <x v="3"/>
  </r>
  <r>
    <x v="0"/>
    <x v="28"/>
    <x v="147"/>
    <x v="96"/>
    <n v="87"/>
    <x v="28"/>
    <x v="16"/>
    <x v="27"/>
  </r>
  <r>
    <x v="0"/>
    <x v="28"/>
    <x v="148"/>
    <x v="97"/>
    <n v="93"/>
    <x v="10"/>
    <x v="16"/>
    <x v="0"/>
  </r>
  <r>
    <x v="0"/>
    <x v="28"/>
    <x v="149"/>
    <x v="98"/>
    <n v="80"/>
    <x v="8"/>
    <x v="16"/>
    <x v="0"/>
  </r>
  <r>
    <x v="0"/>
    <x v="28"/>
    <x v="150"/>
    <x v="96"/>
    <n v="80"/>
    <x v="2"/>
    <x v="16"/>
    <x v="27"/>
  </r>
  <r>
    <x v="1"/>
    <x v="29"/>
    <x v="151"/>
    <x v="99"/>
    <n v="93"/>
    <x v="0"/>
    <x v="11"/>
    <x v="0"/>
  </r>
  <r>
    <x v="1"/>
    <x v="29"/>
    <x v="152"/>
    <x v="100"/>
    <n v="60"/>
    <x v="12"/>
    <x v="11"/>
    <x v="0"/>
  </r>
  <r>
    <x v="1"/>
    <x v="29"/>
    <x v="153"/>
    <x v="101"/>
    <n v="82"/>
    <x v="12"/>
    <x v="11"/>
    <x v="0"/>
  </r>
  <r>
    <x v="1"/>
    <x v="29"/>
    <x v="154"/>
    <x v="102"/>
    <n v="80"/>
    <x v="12"/>
    <x v="11"/>
    <x v="0"/>
  </r>
  <r>
    <x v="1"/>
    <x v="30"/>
    <x v="155"/>
    <x v="103"/>
    <n v="78"/>
    <x v="19"/>
    <x v="22"/>
    <x v="22"/>
  </r>
  <r>
    <x v="3"/>
    <x v="31"/>
    <x v="156"/>
    <x v="104"/>
    <n v="110"/>
    <x v="0"/>
    <x v="7"/>
    <x v="0"/>
  </r>
  <r>
    <x v="1"/>
    <x v="32"/>
    <x v="157"/>
    <x v="105"/>
    <n v="80"/>
    <x v="0"/>
    <x v="7"/>
    <x v="0"/>
  </r>
  <r>
    <x v="1"/>
    <x v="33"/>
    <x v="158"/>
    <x v="42"/>
    <n v="110"/>
    <x v="19"/>
    <x v="23"/>
    <x v="8"/>
  </r>
  <r>
    <x v="0"/>
    <x v="34"/>
    <x v="159"/>
    <x v="51"/>
    <n v="100"/>
    <x v="0"/>
    <x v="14"/>
    <x v="18"/>
  </r>
  <r>
    <x v="0"/>
    <x v="35"/>
    <x v="160"/>
    <x v="51"/>
    <n v="40"/>
    <x v="5"/>
    <x v="17"/>
    <x v="18"/>
  </r>
  <r>
    <x v="0"/>
    <x v="35"/>
    <x v="161"/>
    <x v="9"/>
    <n v="95"/>
    <x v="5"/>
    <x v="17"/>
    <x v="3"/>
  </r>
  <r>
    <x v="0"/>
    <x v="36"/>
    <x v="162"/>
    <x v="106"/>
    <n v="101"/>
    <x v="5"/>
    <x v="7"/>
    <x v="0"/>
  </r>
  <r>
    <x v="0"/>
    <x v="37"/>
    <x v="163"/>
    <x v="16"/>
    <n v="89"/>
    <x v="1"/>
    <x v="24"/>
    <x v="8"/>
  </r>
  <r>
    <x v="1"/>
    <x v="38"/>
    <x v="164"/>
    <x v="50"/>
    <n v="88"/>
    <x v="0"/>
    <x v="2"/>
    <x v="14"/>
  </r>
  <r>
    <x v="0"/>
    <x v="39"/>
    <x v="165"/>
    <x v="107"/>
    <n v="85"/>
    <x v="29"/>
    <x v="1"/>
    <x v="0"/>
  </r>
  <r>
    <x v="0"/>
    <x v="39"/>
    <x v="166"/>
    <x v="17"/>
    <n v="81"/>
    <x v="1"/>
    <x v="1"/>
    <x v="9"/>
  </r>
  <r>
    <x v="0"/>
    <x v="39"/>
    <x v="167"/>
    <x v="64"/>
    <n v="94"/>
    <x v="1"/>
    <x v="1"/>
    <x v="23"/>
  </r>
  <r>
    <x v="0"/>
    <x v="40"/>
    <x v="168"/>
    <x v="108"/>
    <n v="87"/>
    <x v="5"/>
    <x v="10"/>
    <x v="28"/>
  </r>
  <r>
    <x v="1"/>
    <x v="41"/>
    <x v="169"/>
    <x v="109"/>
    <n v="84"/>
    <x v="0"/>
    <x v="6"/>
    <x v="0"/>
  </r>
  <r>
    <x v="1"/>
    <x v="41"/>
    <x v="170"/>
    <x v="100"/>
    <n v="88"/>
    <x v="19"/>
    <x v="6"/>
    <x v="0"/>
  </r>
  <r>
    <x v="1"/>
    <x v="41"/>
    <x v="171"/>
    <x v="110"/>
    <n v="88"/>
    <x v="5"/>
    <x v="6"/>
    <x v="4"/>
  </r>
  <r>
    <x v="1"/>
    <x v="42"/>
    <x v="172"/>
    <x v="49"/>
    <n v="89"/>
    <x v="5"/>
    <x v="25"/>
    <x v="17"/>
  </r>
  <r>
    <x v="1"/>
    <x v="42"/>
    <x v="173"/>
    <x v="40"/>
    <n v="98"/>
    <x v="0"/>
    <x v="25"/>
    <x v="14"/>
  </r>
  <r>
    <x v="0"/>
    <x v="42"/>
    <x v="174"/>
    <x v="0"/>
    <n v="70"/>
    <x v="9"/>
    <x v="25"/>
    <x v="0"/>
  </r>
  <r>
    <x v="1"/>
    <x v="42"/>
    <x v="175"/>
    <x v="51"/>
    <n v="71"/>
    <x v="1"/>
    <x v="25"/>
    <x v="18"/>
  </r>
  <r>
    <x v="1"/>
    <x v="42"/>
    <x v="176"/>
    <x v="111"/>
    <n v="78"/>
    <x v="3"/>
    <x v="25"/>
    <x v="0"/>
  </r>
  <r>
    <x v="0"/>
    <x v="43"/>
    <x v="177"/>
    <x v="16"/>
    <n v="87"/>
    <x v="0"/>
    <x v="26"/>
    <x v="8"/>
  </r>
  <r>
    <x v="0"/>
    <x v="43"/>
    <x v="178"/>
    <x v="88"/>
    <n v="95"/>
    <x v="12"/>
    <x v="26"/>
    <x v="26"/>
  </r>
  <r>
    <x v="0"/>
    <x v="43"/>
    <x v="179"/>
    <x v="42"/>
    <n v="86"/>
    <x v="5"/>
    <x v="26"/>
    <x v="8"/>
  </r>
  <r>
    <x v="0"/>
    <x v="43"/>
    <x v="180"/>
    <x v="112"/>
    <n v="80"/>
    <x v="30"/>
    <x v="26"/>
    <x v="0"/>
  </r>
  <r>
    <x v="0"/>
    <x v="43"/>
    <x v="181"/>
    <x v="113"/>
    <n v="88"/>
    <x v="2"/>
    <x v="26"/>
    <x v="0"/>
  </r>
  <r>
    <x v="0"/>
    <x v="43"/>
    <x v="182"/>
    <x v="16"/>
    <n v="90"/>
    <x v="31"/>
    <x v="26"/>
    <x v="8"/>
  </r>
  <r>
    <x v="0"/>
    <x v="43"/>
    <x v="183"/>
    <x v="114"/>
    <n v="95"/>
    <x v="31"/>
    <x v="26"/>
    <x v="0"/>
  </r>
  <r>
    <x v="0"/>
    <x v="43"/>
    <x v="184"/>
    <x v="115"/>
    <n v="93"/>
    <x v="32"/>
    <x v="26"/>
    <x v="16"/>
  </r>
  <r>
    <x v="2"/>
    <x v="43"/>
    <x v="185"/>
    <x v="116"/>
    <n v="93"/>
    <x v="12"/>
    <x v="26"/>
    <x v="0"/>
  </r>
  <r>
    <x v="0"/>
    <x v="43"/>
    <x v="186"/>
    <x v="117"/>
    <n v="90"/>
    <x v="12"/>
    <x v="26"/>
    <x v="0"/>
  </r>
  <r>
    <x v="0"/>
    <x v="44"/>
    <x v="187"/>
    <x v="0"/>
    <n v="98"/>
    <x v="0"/>
    <x v="20"/>
    <x v="0"/>
  </r>
  <r>
    <x v="0"/>
    <x v="44"/>
    <x v="188"/>
    <x v="118"/>
    <n v="92"/>
    <x v="1"/>
    <x v="20"/>
    <x v="29"/>
  </r>
  <r>
    <x v="0"/>
    <x v="44"/>
    <x v="189"/>
    <x v="50"/>
    <n v="80"/>
    <x v="33"/>
    <x v="20"/>
    <x v="14"/>
  </r>
  <r>
    <x v="0"/>
    <x v="44"/>
    <x v="190"/>
    <x v="46"/>
    <n v="97"/>
    <x v="33"/>
    <x v="20"/>
    <x v="3"/>
  </r>
  <r>
    <x v="0"/>
    <x v="44"/>
    <x v="191"/>
    <x v="119"/>
    <n v="85"/>
    <x v="33"/>
    <x v="20"/>
    <x v="0"/>
  </r>
  <r>
    <x v="0"/>
    <x v="44"/>
    <x v="192"/>
    <x v="119"/>
    <n v="74"/>
    <x v="5"/>
    <x v="20"/>
    <x v="0"/>
  </r>
  <r>
    <x v="1"/>
    <x v="45"/>
    <x v="193"/>
    <x v="120"/>
    <n v="90"/>
    <x v="12"/>
    <x v="8"/>
    <x v="0"/>
  </r>
  <r>
    <x v="1"/>
    <x v="45"/>
    <x v="194"/>
    <x v="121"/>
    <n v="80"/>
    <x v="12"/>
    <x v="8"/>
    <x v="0"/>
  </r>
  <r>
    <x v="1"/>
    <x v="45"/>
    <x v="195"/>
    <x v="54"/>
    <n v="82"/>
    <x v="5"/>
    <x v="8"/>
    <x v="20"/>
  </r>
  <r>
    <x v="4"/>
    <x v="46"/>
    <x v="196"/>
    <x v="122"/>
    <n v="97"/>
    <x v="1"/>
    <x v="7"/>
    <x v="0"/>
  </r>
  <r>
    <x v="4"/>
    <x v="47"/>
    <x v="197"/>
    <x v="123"/>
    <n v="90"/>
    <x v="0"/>
    <x v="7"/>
    <x v="0"/>
  </r>
  <r>
    <x v="4"/>
    <x v="47"/>
    <x v="198"/>
    <x v="123"/>
    <n v="95"/>
    <x v="0"/>
    <x v="7"/>
    <x v="0"/>
  </r>
  <r>
    <x v="0"/>
    <x v="48"/>
    <x v="199"/>
    <x v="0"/>
    <n v="83"/>
    <x v="0"/>
    <x v="14"/>
    <x v="0"/>
  </r>
  <r>
    <x v="0"/>
    <x v="48"/>
    <x v="200"/>
    <x v="0"/>
    <n v="80"/>
    <x v="31"/>
    <x v="14"/>
    <x v="0"/>
  </r>
  <r>
    <x v="0"/>
    <x v="48"/>
    <x v="201"/>
    <x v="124"/>
    <n v="70"/>
    <x v="5"/>
    <x v="14"/>
    <x v="15"/>
  </r>
  <r>
    <x v="0"/>
    <x v="48"/>
    <x v="202"/>
    <x v="125"/>
    <n v="84"/>
    <x v="31"/>
    <x v="14"/>
    <x v="0"/>
  </r>
  <r>
    <x v="0"/>
    <x v="48"/>
    <x v="203"/>
    <x v="40"/>
    <n v="93"/>
    <x v="0"/>
    <x v="14"/>
    <x v="14"/>
  </r>
  <r>
    <x v="0"/>
    <x v="48"/>
    <x v="204"/>
    <x v="126"/>
    <n v="90"/>
    <x v="11"/>
    <x v="14"/>
    <x v="15"/>
  </r>
  <r>
    <x v="0"/>
    <x v="48"/>
    <x v="205"/>
    <x v="9"/>
    <n v="80"/>
    <x v="34"/>
    <x v="14"/>
    <x v="3"/>
  </r>
  <r>
    <x v="0"/>
    <x v="48"/>
    <x v="206"/>
    <x v="51"/>
    <n v="87"/>
    <x v="34"/>
    <x v="14"/>
    <x v="18"/>
  </r>
  <r>
    <x v="0"/>
    <x v="48"/>
    <x v="207"/>
    <x v="127"/>
    <n v="87"/>
    <x v="31"/>
    <x v="14"/>
    <x v="30"/>
  </r>
  <r>
    <x v="0"/>
    <x v="48"/>
    <x v="208"/>
    <x v="128"/>
    <n v="80"/>
    <x v="12"/>
    <x v="14"/>
    <x v="0"/>
  </r>
  <r>
    <x v="0"/>
    <x v="48"/>
    <x v="209"/>
    <x v="129"/>
    <n v="60"/>
    <x v="19"/>
    <x v="14"/>
    <x v="0"/>
  </r>
  <r>
    <x v="0"/>
    <x v="48"/>
    <x v="210"/>
    <x v="130"/>
    <n v="70"/>
    <x v="35"/>
    <x v="14"/>
    <x v="0"/>
  </r>
  <r>
    <x v="0"/>
    <x v="49"/>
    <x v="211"/>
    <x v="131"/>
    <n v="89"/>
    <x v="1"/>
    <x v="27"/>
    <x v="18"/>
  </r>
  <r>
    <x v="0"/>
    <x v="49"/>
    <x v="212"/>
    <x v="40"/>
    <n v="76"/>
    <x v="1"/>
    <x v="27"/>
    <x v="14"/>
  </r>
  <r>
    <x v="0"/>
    <x v="49"/>
    <x v="213"/>
    <x v="41"/>
    <n v="80"/>
    <x v="1"/>
    <x v="27"/>
    <x v="15"/>
  </r>
  <r>
    <x v="1"/>
    <x v="50"/>
    <x v="214"/>
    <x v="49"/>
    <n v="101"/>
    <x v="0"/>
    <x v="28"/>
    <x v="17"/>
  </r>
  <r>
    <x v="0"/>
    <x v="50"/>
    <x v="215"/>
    <x v="109"/>
    <n v="83"/>
    <x v="16"/>
    <x v="28"/>
    <x v="0"/>
  </r>
  <r>
    <x v="0"/>
    <x v="50"/>
    <x v="216"/>
    <x v="132"/>
    <n v="73"/>
    <x v="19"/>
    <x v="28"/>
    <x v="0"/>
  </r>
  <r>
    <x v="0"/>
    <x v="50"/>
    <x v="217"/>
    <x v="42"/>
    <n v="105"/>
    <x v="12"/>
    <x v="28"/>
    <x v="8"/>
  </r>
  <r>
    <x v="0"/>
    <x v="50"/>
    <x v="218"/>
    <x v="133"/>
    <n v="102"/>
    <x v="12"/>
    <x v="28"/>
    <x v="0"/>
  </r>
  <r>
    <x v="0"/>
    <x v="50"/>
    <x v="219"/>
    <x v="118"/>
    <n v="82"/>
    <x v="16"/>
    <x v="28"/>
    <x v="29"/>
  </r>
  <r>
    <x v="0"/>
    <x v="50"/>
    <x v="220"/>
    <x v="134"/>
    <n v="80"/>
    <x v="16"/>
    <x v="28"/>
    <x v="0"/>
  </r>
  <r>
    <x v="0"/>
    <x v="50"/>
    <x v="221"/>
    <x v="9"/>
    <n v="90"/>
    <x v="31"/>
    <x v="28"/>
    <x v="3"/>
  </r>
  <r>
    <x v="0"/>
    <x v="50"/>
    <x v="222"/>
    <x v="16"/>
    <n v="90"/>
    <x v="31"/>
    <x v="28"/>
    <x v="8"/>
  </r>
  <r>
    <x v="0"/>
    <x v="50"/>
    <x v="223"/>
    <x v="44"/>
    <n v="81"/>
    <x v="36"/>
    <x v="28"/>
    <x v="0"/>
  </r>
  <r>
    <x v="0"/>
    <x v="50"/>
    <x v="224"/>
    <x v="14"/>
    <n v="75"/>
    <x v="1"/>
    <x v="28"/>
    <x v="6"/>
  </r>
  <r>
    <x v="0"/>
    <x v="50"/>
    <x v="225"/>
    <x v="135"/>
    <n v="108"/>
    <x v="37"/>
    <x v="28"/>
    <x v="0"/>
  </r>
  <r>
    <x v="0"/>
    <x v="50"/>
    <x v="226"/>
    <x v="136"/>
    <n v="95"/>
    <x v="16"/>
    <x v="28"/>
    <x v="0"/>
  </r>
  <r>
    <x v="0"/>
    <x v="50"/>
    <x v="227"/>
    <x v="50"/>
    <n v="95"/>
    <x v="10"/>
    <x v="28"/>
    <x v="14"/>
  </r>
  <r>
    <x v="1"/>
    <x v="50"/>
    <x v="228"/>
    <x v="137"/>
    <n v="73"/>
    <x v="16"/>
    <x v="28"/>
    <x v="0"/>
  </r>
  <r>
    <x v="1"/>
    <x v="50"/>
    <x v="229"/>
    <x v="137"/>
    <n v="84.99"/>
    <x v="16"/>
    <x v="28"/>
    <x v="0"/>
  </r>
  <r>
    <x v="0"/>
    <x v="50"/>
    <x v="225"/>
    <x v="132"/>
    <n v="108"/>
    <x v="37"/>
    <x v="28"/>
    <x v="0"/>
  </r>
  <r>
    <x v="0"/>
    <x v="50"/>
    <x v="230"/>
    <x v="138"/>
    <n v="88"/>
    <x v="16"/>
    <x v="28"/>
    <x v="0"/>
  </r>
  <r>
    <x v="0"/>
    <x v="50"/>
    <x v="231"/>
    <x v="138"/>
    <n v="92"/>
    <x v="19"/>
    <x v="28"/>
    <x v="0"/>
  </r>
  <r>
    <x v="0"/>
    <x v="50"/>
    <x v="232"/>
    <x v="139"/>
    <n v="90"/>
    <x v="16"/>
    <x v="28"/>
    <x v="15"/>
  </r>
  <r>
    <x v="0"/>
    <x v="50"/>
    <x v="233"/>
    <x v="126"/>
    <n v="90"/>
    <x v="16"/>
    <x v="28"/>
    <x v="15"/>
  </r>
  <r>
    <x v="0"/>
    <x v="51"/>
    <x v="234"/>
    <x v="62"/>
    <n v="87"/>
    <x v="0"/>
    <x v="14"/>
    <x v="21"/>
  </r>
  <r>
    <x v="0"/>
    <x v="51"/>
    <x v="235"/>
    <x v="108"/>
    <n v="67"/>
    <x v="5"/>
    <x v="14"/>
    <x v="28"/>
  </r>
  <r>
    <x v="0"/>
    <x v="51"/>
    <x v="236"/>
    <x v="41"/>
    <n v="90"/>
    <x v="3"/>
    <x v="14"/>
    <x v="15"/>
  </r>
  <r>
    <x v="0"/>
    <x v="51"/>
    <x v="237"/>
    <x v="140"/>
    <n v="60"/>
    <x v="5"/>
    <x v="14"/>
    <x v="15"/>
  </r>
  <r>
    <x v="0"/>
    <x v="51"/>
    <x v="238"/>
    <x v="141"/>
    <n v="90"/>
    <x v="8"/>
    <x v="14"/>
    <x v="0"/>
  </r>
  <r>
    <x v="0"/>
    <x v="51"/>
    <x v="239"/>
    <x v="40"/>
    <n v="106"/>
    <x v="8"/>
    <x v="14"/>
    <x v="14"/>
  </r>
  <r>
    <x v="0"/>
    <x v="52"/>
    <x v="240"/>
    <x v="16"/>
    <n v="80"/>
    <x v="0"/>
    <x v="27"/>
    <x v="8"/>
  </r>
  <r>
    <x v="0"/>
    <x v="52"/>
    <x v="241"/>
    <x v="42"/>
    <n v="73"/>
    <x v="12"/>
    <x v="27"/>
    <x v="8"/>
  </r>
  <r>
    <x v="0"/>
    <x v="52"/>
    <x v="242"/>
    <x v="40"/>
    <n v="85"/>
    <x v="12"/>
    <x v="27"/>
    <x v="14"/>
  </r>
  <r>
    <x v="0"/>
    <x v="53"/>
    <x v="243"/>
    <x v="41"/>
    <n v="104"/>
    <x v="0"/>
    <x v="29"/>
    <x v="15"/>
  </r>
  <r>
    <x v="0"/>
    <x v="53"/>
    <x v="244"/>
    <x v="142"/>
    <n v="86"/>
    <x v="27"/>
    <x v="29"/>
    <x v="14"/>
  </r>
  <r>
    <x v="0"/>
    <x v="53"/>
    <x v="245"/>
    <x v="130"/>
    <n v="70"/>
    <x v="27"/>
    <x v="29"/>
    <x v="0"/>
  </r>
  <r>
    <x v="0"/>
    <x v="53"/>
    <x v="246"/>
    <x v="142"/>
    <n v="88"/>
    <x v="5"/>
    <x v="29"/>
    <x v="14"/>
  </r>
  <r>
    <x v="0"/>
    <x v="53"/>
    <x v="210"/>
    <x v="130"/>
    <n v="70"/>
    <x v="35"/>
    <x v="29"/>
    <x v="0"/>
  </r>
  <r>
    <x v="0"/>
    <x v="53"/>
    <x v="247"/>
    <x v="142"/>
    <n v="108"/>
    <x v="38"/>
    <x v="29"/>
    <x v="14"/>
  </r>
  <r>
    <x v="0"/>
    <x v="53"/>
    <x v="248"/>
    <x v="143"/>
    <n v="78"/>
    <x v="5"/>
    <x v="29"/>
    <x v="0"/>
  </r>
  <r>
    <x v="1"/>
    <x v="54"/>
    <x v="249"/>
    <x v="0"/>
    <n v="83"/>
    <x v="0"/>
    <x v="9"/>
    <x v="0"/>
  </r>
  <r>
    <x v="1"/>
    <x v="54"/>
    <x v="250"/>
    <x v="45"/>
    <n v="79"/>
    <x v="5"/>
    <x v="9"/>
    <x v="31"/>
  </r>
  <r>
    <x v="1"/>
    <x v="54"/>
    <x v="251"/>
    <x v="118"/>
    <n v="80"/>
    <x v="19"/>
    <x v="9"/>
    <x v="29"/>
  </r>
  <r>
    <x v="0"/>
    <x v="55"/>
    <x v="252"/>
    <x v="144"/>
    <n v="75"/>
    <x v="5"/>
    <x v="30"/>
    <x v="0"/>
  </r>
  <r>
    <x v="2"/>
    <x v="56"/>
    <x v="253"/>
    <x v="145"/>
    <n v="90"/>
    <x v="16"/>
    <x v="7"/>
    <x v="0"/>
  </r>
  <r>
    <x v="2"/>
    <x v="56"/>
    <x v="253"/>
    <x v="145"/>
    <n v="90"/>
    <x v="16"/>
    <x v="7"/>
    <x v="0"/>
  </r>
  <r>
    <x v="2"/>
    <x v="56"/>
    <x v="254"/>
    <x v="146"/>
    <n v="89"/>
    <x v="16"/>
    <x v="7"/>
    <x v="0"/>
  </r>
  <r>
    <x v="2"/>
    <x v="56"/>
    <x v="255"/>
    <x v="147"/>
    <n v="95"/>
    <x v="18"/>
    <x v="7"/>
    <x v="0"/>
  </r>
  <r>
    <x v="1"/>
    <x v="57"/>
    <x v="256"/>
    <x v="148"/>
    <n v="102"/>
    <x v="0"/>
    <x v="7"/>
    <x v="0"/>
  </r>
  <r>
    <x v="1"/>
    <x v="58"/>
    <x v="257"/>
    <x v="105"/>
    <n v="80"/>
    <x v="0"/>
    <x v="7"/>
    <x v="0"/>
  </r>
  <r>
    <x v="0"/>
    <x v="59"/>
    <x v="258"/>
    <x v="40"/>
    <n v="95"/>
    <x v="39"/>
    <x v="7"/>
    <x v="14"/>
  </r>
  <r>
    <x v="0"/>
    <x v="60"/>
    <x v="259"/>
    <x v="49"/>
    <n v="100"/>
    <x v="0"/>
    <x v="31"/>
    <x v="17"/>
  </r>
  <r>
    <x v="0"/>
    <x v="61"/>
    <x v="260"/>
    <x v="0"/>
    <n v="67"/>
    <x v="21"/>
    <x v="32"/>
    <x v="0"/>
  </r>
  <r>
    <x v="2"/>
    <x v="62"/>
    <x v="261"/>
    <x v="0"/>
    <n v="43"/>
    <x v="21"/>
    <x v="7"/>
    <x v="0"/>
  </r>
  <r>
    <x v="0"/>
    <x v="63"/>
    <x v="262"/>
    <x v="0"/>
    <n v="80"/>
    <x v="0"/>
    <x v="0"/>
    <x v="0"/>
  </r>
  <r>
    <x v="1"/>
    <x v="64"/>
    <x v="263"/>
    <x v="149"/>
    <n v="101"/>
    <x v="3"/>
    <x v="33"/>
    <x v="0"/>
  </r>
  <r>
    <x v="0"/>
    <x v="65"/>
    <x v="264"/>
    <x v="46"/>
    <n v="97"/>
    <x v="39"/>
    <x v="34"/>
    <x v="3"/>
  </r>
  <r>
    <x v="0"/>
    <x v="65"/>
    <x v="265"/>
    <x v="46"/>
    <n v="96"/>
    <x v="1"/>
    <x v="34"/>
    <x v="3"/>
  </r>
  <r>
    <x v="0"/>
    <x v="65"/>
    <x v="266"/>
    <x v="46"/>
    <n v="85"/>
    <x v="1"/>
    <x v="34"/>
    <x v="3"/>
  </r>
  <r>
    <x v="0"/>
    <x v="65"/>
    <x v="267"/>
    <x v="150"/>
    <n v="85"/>
    <x v="1"/>
    <x v="34"/>
    <x v="1"/>
  </r>
  <r>
    <x v="0"/>
    <x v="65"/>
    <x v="268"/>
    <x v="151"/>
    <n v="74"/>
    <x v="1"/>
    <x v="34"/>
    <x v="0"/>
  </r>
  <r>
    <x v="0"/>
    <x v="65"/>
    <x v="269"/>
    <x v="41"/>
    <n v="89"/>
    <x v="5"/>
    <x v="34"/>
    <x v="15"/>
  </r>
  <r>
    <x v="0"/>
    <x v="65"/>
    <x v="270"/>
    <x v="1"/>
    <n v="86"/>
    <x v="5"/>
    <x v="34"/>
    <x v="1"/>
  </r>
  <r>
    <x v="0"/>
    <x v="65"/>
    <x v="271"/>
    <x v="150"/>
    <n v="80"/>
    <x v="1"/>
    <x v="34"/>
    <x v="1"/>
  </r>
  <r>
    <x v="3"/>
    <x v="65"/>
    <x v="272"/>
    <x v="152"/>
    <n v="60"/>
    <x v="11"/>
    <x v="34"/>
    <x v="0"/>
  </r>
  <r>
    <x v="0"/>
    <x v="65"/>
    <x v="273"/>
    <x v="42"/>
    <n v="93"/>
    <x v="39"/>
    <x v="34"/>
    <x v="8"/>
  </r>
  <r>
    <x v="0"/>
    <x v="66"/>
    <x v="274"/>
    <x v="88"/>
    <n v="93"/>
    <x v="19"/>
    <x v="35"/>
    <x v="26"/>
  </r>
  <r>
    <x v="0"/>
    <x v="66"/>
    <x v="275"/>
    <x v="125"/>
    <n v="70"/>
    <x v="31"/>
    <x v="35"/>
    <x v="0"/>
  </r>
  <r>
    <x v="0"/>
    <x v="66"/>
    <x v="276"/>
    <x v="88"/>
    <n v="95"/>
    <x v="31"/>
    <x v="35"/>
    <x v="26"/>
  </r>
  <r>
    <x v="0"/>
    <x v="67"/>
    <x v="277"/>
    <x v="46"/>
    <n v="98"/>
    <x v="5"/>
    <x v="34"/>
    <x v="3"/>
  </r>
  <r>
    <x v="0"/>
    <x v="67"/>
    <x v="278"/>
    <x v="153"/>
    <n v="87"/>
    <x v="5"/>
    <x v="34"/>
    <x v="0"/>
  </r>
  <r>
    <x v="0"/>
    <x v="67"/>
    <x v="279"/>
    <x v="40"/>
    <n v="87"/>
    <x v="5"/>
    <x v="34"/>
    <x v="14"/>
  </r>
  <r>
    <x v="0"/>
    <x v="67"/>
    <x v="280"/>
    <x v="154"/>
    <n v="84"/>
    <x v="12"/>
    <x v="34"/>
    <x v="21"/>
  </r>
  <r>
    <x v="0"/>
    <x v="68"/>
    <x v="281"/>
    <x v="0"/>
    <n v="80"/>
    <x v="21"/>
    <x v="32"/>
    <x v="0"/>
  </r>
  <r>
    <x v="1"/>
    <x v="69"/>
    <x v="282"/>
    <x v="155"/>
    <n v="90"/>
    <x v="16"/>
    <x v="7"/>
    <x v="0"/>
  </r>
  <r>
    <x v="1"/>
    <x v="69"/>
    <x v="283"/>
    <x v="156"/>
    <n v="83"/>
    <x v="16"/>
    <x v="7"/>
    <x v="0"/>
  </r>
  <r>
    <x v="1"/>
    <x v="69"/>
    <x v="284"/>
    <x v="157"/>
    <n v="90"/>
    <x v="2"/>
    <x v="7"/>
    <x v="0"/>
  </r>
  <r>
    <x v="0"/>
    <x v="70"/>
    <x v="285"/>
    <x v="0"/>
    <n v="100"/>
    <x v="0"/>
    <x v="2"/>
    <x v="0"/>
  </r>
  <r>
    <x v="0"/>
    <x v="70"/>
    <x v="286"/>
    <x v="46"/>
    <m/>
    <x v="12"/>
    <x v="2"/>
    <x v="3"/>
  </r>
  <r>
    <x v="0"/>
    <x v="70"/>
    <x v="287"/>
    <x v="88"/>
    <m/>
    <x v="12"/>
    <x v="2"/>
    <x v="26"/>
  </r>
  <r>
    <x v="0"/>
    <x v="70"/>
    <x v="288"/>
    <x v="158"/>
    <n v="91"/>
    <x v="16"/>
    <x v="2"/>
    <x v="3"/>
  </r>
  <r>
    <x v="0"/>
    <x v="70"/>
    <x v="289"/>
    <x v="159"/>
    <m/>
    <x v="16"/>
    <x v="2"/>
    <x v="0"/>
  </r>
  <r>
    <x v="0"/>
    <x v="70"/>
    <x v="290"/>
    <x v="62"/>
    <n v="91"/>
    <x v="16"/>
    <x v="2"/>
    <x v="21"/>
  </r>
  <r>
    <x v="0"/>
    <x v="70"/>
    <x v="291"/>
    <x v="160"/>
    <n v="93"/>
    <x v="16"/>
    <x v="2"/>
    <x v="28"/>
  </r>
  <r>
    <x v="0"/>
    <x v="70"/>
    <x v="292"/>
    <x v="90"/>
    <n v="97"/>
    <x v="16"/>
    <x v="2"/>
    <x v="23"/>
  </r>
  <r>
    <x v="0"/>
    <x v="70"/>
    <x v="293"/>
    <x v="11"/>
    <n v="80"/>
    <x v="5"/>
    <x v="2"/>
    <x v="5"/>
  </r>
  <r>
    <x v="0"/>
    <x v="70"/>
    <x v="294"/>
    <x v="11"/>
    <n v="83"/>
    <x v="6"/>
    <x v="2"/>
    <x v="5"/>
  </r>
  <r>
    <x v="0"/>
    <x v="70"/>
    <x v="295"/>
    <x v="46"/>
    <n v="75"/>
    <x v="5"/>
    <x v="2"/>
    <x v="3"/>
  </r>
  <r>
    <x v="0"/>
    <x v="70"/>
    <x v="296"/>
    <x v="49"/>
    <n v="90"/>
    <x v="0"/>
    <x v="2"/>
    <x v="17"/>
  </r>
  <r>
    <x v="0"/>
    <x v="70"/>
    <x v="297"/>
    <x v="88"/>
    <n v="89"/>
    <x v="22"/>
    <x v="2"/>
    <x v="26"/>
  </r>
  <r>
    <x v="0"/>
    <x v="70"/>
    <x v="298"/>
    <x v="161"/>
    <n v="89"/>
    <x v="31"/>
    <x v="2"/>
    <x v="12"/>
  </r>
  <r>
    <x v="0"/>
    <x v="70"/>
    <x v="299"/>
    <x v="46"/>
    <n v="77"/>
    <x v="5"/>
    <x v="2"/>
    <x v="3"/>
  </r>
  <r>
    <x v="0"/>
    <x v="70"/>
    <x v="300"/>
    <x v="14"/>
    <n v="103"/>
    <x v="16"/>
    <x v="2"/>
    <x v="6"/>
  </r>
  <r>
    <x v="0"/>
    <x v="70"/>
    <x v="301"/>
    <x v="125"/>
    <n v="109"/>
    <x v="31"/>
    <x v="2"/>
    <x v="0"/>
  </r>
  <r>
    <x v="0"/>
    <x v="70"/>
    <x v="302"/>
    <x v="11"/>
    <n v="93"/>
    <x v="6"/>
    <x v="2"/>
    <x v="5"/>
  </r>
  <r>
    <x v="0"/>
    <x v="70"/>
    <x v="303"/>
    <x v="86"/>
    <n v="84"/>
    <x v="1"/>
    <x v="2"/>
    <x v="2"/>
  </r>
  <r>
    <x v="0"/>
    <x v="70"/>
    <x v="304"/>
    <x v="162"/>
    <n v="90"/>
    <x v="1"/>
    <x v="2"/>
    <x v="0"/>
  </r>
  <r>
    <x v="0"/>
    <x v="70"/>
    <x v="305"/>
    <x v="6"/>
    <n v="108"/>
    <x v="6"/>
    <x v="2"/>
    <x v="2"/>
  </r>
  <r>
    <x v="0"/>
    <x v="70"/>
    <x v="306"/>
    <x v="162"/>
    <n v="90"/>
    <x v="40"/>
    <x v="2"/>
    <x v="0"/>
  </r>
  <r>
    <x v="0"/>
    <x v="70"/>
    <x v="307"/>
    <x v="11"/>
    <n v="87"/>
    <x v="40"/>
    <x v="2"/>
    <x v="5"/>
  </r>
  <r>
    <x v="0"/>
    <x v="70"/>
    <x v="308"/>
    <x v="163"/>
    <n v="98"/>
    <x v="5"/>
    <x v="2"/>
    <x v="8"/>
  </r>
  <r>
    <x v="0"/>
    <x v="70"/>
    <x v="57"/>
    <x v="10"/>
    <n v="83"/>
    <x v="1"/>
    <x v="2"/>
    <x v="4"/>
  </r>
  <r>
    <x v="0"/>
    <x v="71"/>
    <x v="309"/>
    <x v="31"/>
    <n v="100"/>
    <x v="5"/>
    <x v="36"/>
    <x v="12"/>
  </r>
  <r>
    <x v="0"/>
    <x v="72"/>
    <x v="310"/>
    <x v="135"/>
    <n v="80"/>
    <x v="10"/>
    <x v="7"/>
    <x v="0"/>
  </r>
  <r>
    <x v="1"/>
    <x v="73"/>
    <x v="311"/>
    <x v="0"/>
    <n v="70"/>
    <x v="0"/>
    <x v="15"/>
    <x v="0"/>
  </r>
  <r>
    <x v="0"/>
    <x v="74"/>
    <x v="312"/>
    <x v="164"/>
    <n v="108"/>
    <x v="6"/>
    <x v="37"/>
    <x v="0"/>
  </r>
  <r>
    <x v="0"/>
    <x v="75"/>
    <x v="313"/>
    <x v="165"/>
    <n v="78"/>
    <x v="5"/>
    <x v="10"/>
    <x v="0"/>
  </r>
  <r>
    <x v="0"/>
    <x v="75"/>
    <x v="314"/>
    <x v="166"/>
    <n v="78"/>
    <x v="5"/>
    <x v="10"/>
    <x v="0"/>
  </r>
  <r>
    <x v="0"/>
    <x v="75"/>
    <x v="315"/>
    <x v="0"/>
    <n v="94"/>
    <x v="0"/>
    <x v="10"/>
    <x v="0"/>
  </r>
  <r>
    <x v="0"/>
    <x v="75"/>
    <x v="316"/>
    <x v="46"/>
    <n v="90"/>
    <x v="8"/>
    <x v="10"/>
    <x v="3"/>
  </r>
  <r>
    <x v="0"/>
    <x v="75"/>
    <x v="317"/>
    <x v="88"/>
    <n v="94"/>
    <x v="1"/>
    <x v="10"/>
    <x v="26"/>
  </r>
  <r>
    <x v="0"/>
    <x v="75"/>
    <x v="318"/>
    <x v="46"/>
    <n v="85"/>
    <x v="1"/>
    <x v="10"/>
    <x v="3"/>
  </r>
  <r>
    <x v="0"/>
    <x v="75"/>
    <x v="319"/>
    <x v="167"/>
    <n v="68"/>
    <x v="5"/>
    <x v="10"/>
    <x v="0"/>
  </r>
  <r>
    <x v="0"/>
    <x v="75"/>
    <x v="320"/>
    <x v="168"/>
    <n v="85"/>
    <x v="8"/>
    <x v="10"/>
    <x v="0"/>
  </r>
  <r>
    <x v="0"/>
    <x v="75"/>
    <x v="321"/>
    <x v="169"/>
    <n v="95"/>
    <x v="16"/>
    <x v="10"/>
    <x v="0"/>
  </r>
  <r>
    <x v="1"/>
    <x v="75"/>
    <x v="322"/>
    <x v="40"/>
    <n v="95"/>
    <x v="5"/>
    <x v="10"/>
    <x v="14"/>
  </r>
  <r>
    <x v="0"/>
    <x v="75"/>
    <x v="323"/>
    <x v="53"/>
    <n v="87"/>
    <x v="1"/>
    <x v="10"/>
    <x v="19"/>
  </r>
  <r>
    <x v="0"/>
    <x v="75"/>
    <x v="324"/>
    <x v="170"/>
    <n v="84"/>
    <x v="5"/>
    <x v="10"/>
    <x v="28"/>
  </r>
  <r>
    <x v="0"/>
    <x v="75"/>
    <x v="325"/>
    <x v="40"/>
    <n v="92"/>
    <x v="8"/>
    <x v="10"/>
    <x v="14"/>
  </r>
  <r>
    <x v="0"/>
    <x v="75"/>
    <x v="326"/>
    <x v="51"/>
    <n v="98"/>
    <x v="41"/>
    <x v="10"/>
    <x v="18"/>
  </r>
  <r>
    <x v="0"/>
    <x v="75"/>
    <x v="327"/>
    <x v="35"/>
    <n v="73"/>
    <x v="36"/>
    <x v="10"/>
    <x v="0"/>
  </r>
  <r>
    <x v="0"/>
    <x v="75"/>
    <x v="328"/>
    <x v="9"/>
    <n v="80"/>
    <x v="8"/>
    <x v="10"/>
    <x v="3"/>
  </r>
  <r>
    <x v="0"/>
    <x v="75"/>
    <x v="329"/>
    <x v="40"/>
    <n v="95"/>
    <x v="5"/>
    <x v="10"/>
    <x v="14"/>
  </r>
  <r>
    <x v="1"/>
    <x v="75"/>
    <x v="330"/>
    <x v="171"/>
    <n v="90"/>
    <x v="8"/>
    <x v="10"/>
    <x v="0"/>
  </r>
  <r>
    <x v="0"/>
    <x v="75"/>
    <x v="331"/>
    <x v="49"/>
    <n v="67"/>
    <x v="5"/>
    <x v="10"/>
    <x v="17"/>
  </r>
  <r>
    <x v="0"/>
    <x v="75"/>
    <x v="332"/>
    <x v="28"/>
    <n v="88"/>
    <x v="5"/>
    <x v="10"/>
    <x v="0"/>
  </r>
  <r>
    <x v="0"/>
    <x v="75"/>
    <x v="333"/>
    <x v="9"/>
    <n v="77"/>
    <x v="5"/>
    <x v="10"/>
    <x v="3"/>
  </r>
  <r>
    <x v="0"/>
    <x v="76"/>
    <x v="334"/>
    <x v="16"/>
    <n v="87"/>
    <x v="0"/>
    <x v="25"/>
    <x v="8"/>
  </r>
  <r>
    <x v="0"/>
    <x v="76"/>
    <x v="335"/>
    <x v="73"/>
    <n v="80"/>
    <x v="12"/>
    <x v="25"/>
    <x v="8"/>
  </r>
  <r>
    <x v="0"/>
    <x v="76"/>
    <x v="336"/>
    <x v="172"/>
    <n v="87"/>
    <x v="5"/>
    <x v="25"/>
    <x v="0"/>
  </r>
  <r>
    <x v="0"/>
    <x v="76"/>
    <x v="337"/>
    <x v="173"/>
    <n v="95"/>
    <x v="20"/>
    <x v="25"/>
    <x v="0"/>
  </r>
  <r>
    <x v="0"/>
    <x v="76"/>
    <x v="338"/>
    <x v="42"/>
    <n v="92"/>
    <x v="5"/>
    <x v="25"/>
    <x v="8"/>
  </r>
  <r>
    <x v="0"/>
    <x v="76"/>
    <x v="339"/>
    <x v="4"/>
    <n v="83"/>
    <x v="5"/>
    <x v="25"/>
    <x v="0"/>
  </r>
  <r>
    <x v="0"/>
    <x v="76"/>
    <x v="340"/>
    <x v="125"/>
    <n v="80"/>
    <x v="31"/>
    <x v="25"/>
    <x v="0"/>
  </r>
  <r>
    <x v="0"/>
    <x v="76"/>
    <x v="341"/>
    <x v="174"/>
    <n v="80"/>
    <x v="12"/>
    <x v="25"/>
    <x v="0"/>
  </r>
  <r>
    <x v="0"/>
    <x v="76"/>
    <x v="342"/>
    <x v="175"/>
    <n v="98"/>
    <x v="0"/>
    <x v="25"/>
    <x v="0"/>
  </r>
  <r>
    <x v="0"/>
    <x v="76"/>
    <x v="343"/>
    <x v="176"/>
    <n v="75"/>
    <x v="31"/>
    <x v="25"/>
    <x v="0"/>
  </r>
  <r>
    <x v="0"/>
    <x v="76"/>
    <x v="344"/>
    <x v="176"/>
    <n v="75"/>
    <x v="12"/>
    <x v="25"/>
    <x v="0"/>
  </r>
  <r>
    <x v="0"/>
    <x v="76"/>
    <x v="345"/>
    <x v="177"/>
    <n v="81"/>
    <x v="31"/>
    <x v="25"/>
    <x v="0"/>
  </r>
  <r>
    <x v="0"/>
    <x v="76"/>
    <x v="346"/>
    <x v="178"/>
    <n v="76"/>
    <x v="12"/>
    <x v="25"/>
    <x v="0"/>
  </r>
  <r>
    <x v="0"/>
    <x v="76"/>
    <x v="347"/>
    <x v="179"/>
    <n v="75"/>
    <x v="42"/>
    <x v="25"/>
    <x v="0"/>
  </r>
  <r>
    <x v="1"/>
    <x v="77"/>
    <x v="348"/>
    <x v="180"/>
    <n v="95"/>
    <x v="16"/>
    <x v="7"/>
    <x v="0"/>
  </r>
  <r>
    <x v="1"/>
    <x v="77"/>
    <x v="349"/>
    <x v="181"/>
    <n v="91"/>
    <x v="0"/>
    <x v="7"/>
    <x v="0"/>
  </r>
  <r>
    <x v="2"/>
    <x v="77"/>
    <x v="349"/>
    <x v="181"/>
    <n v="91"/>
    <x v="0"/>
    <x v="7"/>
    <x v="0"/>
  </r>
  <r>
    <x v="0"/>
    <x v="78"/>
    <x v="350"/>
    <x v="30"/>
    <n v="97.5"/>
    <x v="1"/>
    <x v="6"/>
    <x v="11"/>
  </r>
  <r>
    <x v="0"/>
    <x v="78"/>
    <x v="351"/>
    <x v="182"/>
    <n v="97"/>
    <x v="1"/>
    <x v="6"/>
    <x v="32"/>
  </r>
  <r>
    <x v="0"/>
    <x v="79"/>
    <x v="352"/>
    <x v="183"/>
    <n v="80"/>
    <x v="12"/>
    <x v="18"/>
    <x v="0"/>
  </r>
  <r>
    <x v="0"/>
    <x v="80"/>
    <x v="353"/>
    <x v="64"/>
    <n v="80"/>
    <x v="16"/>
    <x v="3"/>
    <x v="23"/>
  </r>
  <r>
    <x v="0"/>
    <x v="80"/>
    <x v="354"/>
    <x v="65"/>
    <n v="80"/>
    <x v="16"/>
    <x v="3"/>
    <x v="23"/>
  </r>
  <r>
    <x v="0"/>
    <x v="80"/>
    <x v="355"/>
    <x v="184"/>
    <n v="80"/>
    <x v="16"/>
    <x v="3"/>
    <x v="0"/>
  </r>
  <r>
    <x v="0"/>
    <x v="80"/>
    <x v="356"/>
    <x v="108"/>
    <n v="80"/>
    <x v="16"/>
    <x v="3"/>
    <x v="28"/>
  </r>
  <r>
    <x v="0"/>
    <x v="80"/>
    <x v="357"/>
    <x v="185"/>
    <n v="80"/>
    <x v="16"/>
    <x v="3"/>
    <x v="9"/>
  </r>
  <r>
    <x v="0"/>
    <x v="80"/>
    <x v="358"/>
    <x v="14"/>
    <n v="80"/>
    <x v="16"/>
    <x v="3"/>
    <x v="6"/>
  </r>
  <r>
    <x v="0"/>
    <x v="80"/>
    <x v="359"/>
    <x v="0"/>
    <n v="85"/>
    <x v="0"/>
    <x v="3"/>
    <x v="0"/>
  </r>
  <r>
    <x v="1"/>
    <x v="81"/>
    <x v="360"/>
    <x v="49"/>
    <n v="84"/>
    <x v="0"/>
    <x v="7"/>
    <x v="17"/>
  </r>
  <r>
    <x v="1"/>
    <x v="81"/>
    <x v="361"/>
    <x v="10"/>
    <n v="75"/>
    <x v="5"/>
    <x v="7"/>
    <x v="4"/>
  </r>
  <r>
    <x v="1"/>
    <x v="81"/>
    <x v="362"/>
    <x v="34"/>
    <n v="65"/>
    <x v="5"/>
    <x v="7"/>
    <x v="0"/>
  </r>
  <r>
    <x v="1"/>
    <x v="82"/>
    <x v="363"/>
    <x v="186"/>
    <n v="109"/>
    <x v="0"/>
    <x v="11"/>
    <x v="31"/>
  </r>
  <r>
    <x v="0"/>
    <x v="83"/>
    <x v="364"/>
    <x v="64"/>
    <n v="83"/>
    <x v="1"/>
    <x v="1"/>
    <x v="23"/>
  </r>
  <r>
    <x v="0"/>
    <x v="83"/>
    <x v="365"/>
    <x v="163"/>
    <n v="80"/>
    <x v="1"/>
    <x v="1"/>
    <x v="8"/>
  </r>
  <r>
    <x v="0"/>
    <x v="84"/>
    <x v="366"/>
    <x v="0"/>
    <n v="95"/>
    <x v="0"/>
    <x v="38"/>
    <x v="0"/>
  </r>
  <r>
    <x v="0"/>
    <x v="84"/>
    <x v="367"/>
    <x v="12"/>
    <n v="95"/>
    <x v="43"/>
    <x v="38"/>
    <x v="0"/>
  </r>
  <r>
    <x v="0"/>
    <x v="84"/>
    <x v="368"/>
    <x v="162"/>
    <n v="95"/>
    <x v="6"/>
    <x v="38"/>
    <x v="0"/>
  </r>
  <r>
    <x v="0"/>
    <x v="84"/>
    <x v="369"/>
    <x v="10"/>
    <n v="88"/>
    <x v="6"/>
    <x v="38"/>
    <x v="4"/>
  </r>
  <r>
    <x v="0"/>
    <x v="84"/>
    <x v="370"/>
    <x v="187"/>
    <n v="96"/>
    <x v="6"/>
    <x v="38"/>
    <x v="0"/>
  </r>
  <r>
    <x v="0"/>
    <x v="84"/>
    <x v="371"/>
    <x v="14"/>
    <n v="96"/>
    <x v="6"/>
    <x v="38"/>
    <x v="6"/>
  </r>
  <r>
    <x v="0"/>
    <x v="84"/>
    <x v="372"/>
    <x v="86"/>
    <n v="99"/>
    <x v="43"/>
    <x v="38"/>
    <x v="2"/>
  </r>
  <r>
    <x v="0"/>
    <x v="84"/>
    <x v="373"/>
    <x v="49"/>
    <n v="97"/>
    <x v="6"/>
    <x v="38"/>
    <x v="17"/>
  </r>
  <r>
    <x v="0"/>
    <x v="85"/>
    <x v="374"/>
    <x v="90"/>
    <n v="90"/>
    <x v="5"/>
    <x v="1"/>
    <x v="23"/>
  </r>
  <r>
    <x v="0"/>
    <x v="85"/>
    <x v="375"/>
    <x v="73"/>
    <n v="76"/>
    <x v="0"/>
    <x v="1"/>
    <x v="8"/>
  </r>
  <r>
    <x v="0"/>
    <x v="86"/>
    <x v="376"/>
    <x v="30"/>
    <n v="101"/>
    <x v="2"/>
    <x v="39"/>
    <x v="11"/>
  </r>
  <r>
    <x v="0"/>
    <x v="87"/>
    <x v="377"/>
    <x v="10"/>
    <n v="77"/>
    <x v="5"/>
    <x v="4"/>
    <x v="4"/>
  </r>
  <r>
    <x v="0"/>
    <x v="87"/>
    <x v="378"/>
    <x v="11"/>
    <n v="77"/>
    <x v="5"/>
    <x v="4"/>
    <x v="5"/>
  </r>
  <r>
    <x v="0"/>
    <x v="87"/>
    <x v="379"/>
    <x v="188"/>
    <n v="77"/>
    <x v="5"/>
    <x v="4"/>
    <x v="33"/>
  </r>
  <r>
    <x v="0"/>
    <x v="87"/>
    <x v="380"/>
    <x v="187"/>
    <n v="85"/>
    <x v="5"/>
    <x v="4"/>
    <x v="0"/>
  </r>
  <r>
    <x v="0"/>
    <x v="88"/>
    <x v="381"/>
    <x v="9"/>
    <n v="95"/>
    <x v="0"/>
    <x v="34"/>
    <x v="3"/>
  </r>
  <r>
    <x v="4"/>
    <x v="89"/>
    <x v="382"/>
    <x v="189"/>
    <n v="97"/>
    <x v="0"/>
    <x v="7"/>
    <x v="0"/>
  </r>
  <r>
    <x v="0"/>
    <x v="90"/>
    <x v="383"/>
    <x v="190"/>
    <n v="105"/>
    <x v="36"/>
    <x v="28"/>
    <x v="0"/>
  </r>
  <r>
    <x v="0"/>
    <x v="90"/>
    <x v="384"/>
    <x v="191"/>
    <n v="94"/>
    <x v="44"/>
    <x v="28"/>
    <x v="0"/>
  </r>
  <r>
    <x v="0"/>
    <x v="90"/>
    <x v="385"/>
    <x v="192"/>
    <n v="98"/>
    <x v="44"/>
    <x v="28"/>
    <x v="0"/>
  </r>
  <r>
    <x v="0"/>
    <x v="90"/>
    <x v="386"/>
    <x v="193"/>
    <n v="98"/>
    <x v="45"/>
    <x v="28"/>
    <x v="0"/>
  </r>
  <r>
    <x v="0"/>
    <x v="91"/>
    <x v="387"/>
    <x v="161"/>
    <n v="90"/>
    <x v="44"/>
    <x v="1"/>
    <x v="12"/>
  </r>
  <r>
    <x v="0"/>
    <x v="91"/>
    <x v="388"/>
    <x v="67"/>
    <n v="84"/>
    <x v="19"/>
    <x v="1"/>
    <x v="0"/>
  </r>
  <r>
    <x v="0"/>
    <x v="91"/>
    <x v="389"/>
    <x v="163"/>
    <n v="93"/>
    <x v="1"/>
    <x v="1"/>
    <x v="8"/>
  </r>
  <r>
    <x v="0"/>
    <x v="91"/>
    <x v="390"/>
    <x v="6"/>
    <n v="94"/>
    <x v="6"/>
    <x v="1"/>
    <x v="2"/>
  </r>
  <r>
    <x v="0"/>
    <x v="91"/>
    <x v="391"/>
    <x v="194"/>
    <n v="82"/>
    <x v="16"/>
    <x v="1"/>
    <x v="23"/>
  </r>
  <r>
    <x v="0"/>
    <x v="91"/>
    <x v="392"/>
    <x v="6"/>
    <n v="70"/>
    <x v="6"/>
    <x v="1"/>
    <x v="2"/>
  </r>
  <r>
    <x v="0"/>
    <x v="91"/>
    <x v="393"/>
    <x v="74"/>
    <n v="80"/>
    <x v="5"/>
    <x v="1"/>
    <x v="6"/>
  </r>
  <r>
    <x v="0"/>
    <x v="91"/>
    <x v="394"/>
    <x v="16"/>
    <n v="106"/>
    <x v="0"/>
    <x v="1"/>
    <x v="8"/>
  </r>
  <r>
    <x v="0"/>
    <x v="91"/>
    <x v="395"/>
    <x v="195"/>
    <n v="98"/>
    <x v="16"/>
    <x v="1"/>
    <x v="23"/>
  </r>
  <r>
    <x v="0"/>
    <x v="91"/>
    <x v="396"/>
    <x v="196"/>
    <n v="93"/>
    <x v="16"/>
    <x v="1"/>
    <x v="23"/>
  </r>
  <r>
    <x v="2"/>
    <x v="92"/>
    <x v="397"/>
    <x v="197"/>
    <n v="70"/>
    <x v="12"/>
    <x v="7"/>
    <x v="27"/>
  </r>
  <r>
    <x v="2"/>
    <x v="92"/>
    <x v="398"/>
    <x v="198"/>
    <n v="83"/>
    <x v="12"/>
    <x v="7"/>
    <x v="27"/>
  </r>
  <r>
    <x v="2"/>
    <x v="92"/>
    <x v="399"/>
    <x v="199"/>
    <n v="84"/>
    <x v="12"/>
    <x v="7"/>
    <x v="27"/>
  </r>
  <r>
    <x v="2"/>
    <x v="92"/>
    <x v="400"/>
    <x v="200"/>
    <n v="88"/>
    <x v="12"/>
    <x v="7"/>
    <x v="34"/>
  </r>
  <r>
    <x v="1"/>
    <x v="93"/>
    <x v="401"/>
    <x v="49"/>
    <n v="76"/>
    <x v="0"/>
    <x v="7"/>
    <x v="17"/>
  </r>
  <r>
    <x v="1"/>
    <x v="94"/>
    <x v="402"/>
    <x v="0"/>
    <n v="70"/>
    <x v="0"/>
    <x v="6"/>
    <x v="0"/>
  </r>
  <r>
    <x v="0"/>
    <x v="95"/>
    <x v="403"/>
    <x v="6"/>
    <n v="95"/>
    <x v="0"/>
    <x v="40"/>
    <x v="2"/>
  </r>
  <r>
    <x v="0"/>
    <x v="96"/>
    <x v="404"/>
    <x v="201"/>
    <n v="95"/>
    <x v="14"/>
    <x v="16"/>
    <x v="0"/>
  </r>
  <r>
    <x v="0"/>
    <x v="96"/>
    <x v="64"/>
    <x v="41"/>
    <n v="80"/>
    <x v="2"/>
    <x v="16"/>
    <x v="15"/>
  </r>
  <r>
    <x v="0"/>
    <x v="97"/>
    <x v="405"/>
    <x v="163"/>
    <n v="98"/>
    <x v="0"/>
    <x v="5"/>
    <x v="8"/>
  </r>
  <r>
    <x v="0"/>
    <x v="97"/>
    <x v="406"/>
    <x v="4"/>
    <n v="72"/>
    <x v="1"/>
    <x v="5"/>
    <x v="0"/>
  </r>
  <r>
    <x v="0"/>
    <x v="98"/>
    <x v="407"/>
    <x v="15"/>
    <n v="90"/>
    <x v="19"/>
    <x v="1"/>
    <x v="7"/>
  </r>
  <r>
    <x v="0"/>
    <x v="98"/>
    <x v="408"/>
    <x v="15"/>
    <n v="80"/>
    <x v="6"/>
    <x v="1"/>
    <x v="7"/>
  </r>
  <r>
    <x v="0"/>
    <x v="98"/>
    <x v="409"/>
    <x v="202"/>
    <n v="81"/>
    <x v="5"/>
    <x v="1"/>
    <x v="0"/>
  </r>
  <r>
    <x v="0"/>
    <x v="98"/>
    <x v="410"/>
    <x v="202"/>
    <n v="71"/>
    <x v="5"/>
    <x v="1"/>
    <x v="0"/>
  </r>
  <r>
    <x v="0"/>
    <x v="98"/>
    <x v="411"/>
    <x v="67"/>
    <n v="86"/>
    <x v="36"/>
    <x v="1"/>
    <x v="0"/>
  </r>
  <r>
    <x v="0"/>
    <x v="99"/>
    <x v="412"/>
    <x v="46"/>
    <n v="97"/>
    <x v="1"/>
    <x v="17"/>
    <x v="3"/>
  </r>
  <r>
    <x v="0"/>
    <x v="99"/>
    <x v="413"/>
    <x v="163"/>
    <n v="91"/>
    <x v="1"/>
    <x v="17"/>
    <x v="8"/>
  </r>
  <r>
    <x v="0"/>
    <x v="99"/>
    <x v="414"/>
    <x v="73"/>
    <n v="84"/>
    <x v="1"/>
    <x v="17"/>
    <x v="8"/>
  </r>
  <r>
    <x v="0"/>
    <x v="99"/>
    <x v="415"/>
    <x v="42"/>
    <n v="96"/>
    <x v="5"/>
    <x v="17"/>
    <x v="8"/>
  </r>
  <r>
    <x v="0"/>
    <x v="99"/>
    <x v="416"/>
    <x v="64"/>
    <n v="86"/>
    <x v="46"/>
    <x v="17"/>
    <x v="23"/>
  </r>
  <r>
    <x v="0"/>
    <x v="99"/>
    <x v="417"/>
    <x v="40"/>
    <n v="90"/>
    <x v="12"/>
    <x v="17"/>
    <x v="14"/>
  </r>
  <r>
    <x v="0"/>
    <x v="99"/>
    <x v="418"/>
    <x v="41"/>
    <n v="84"/>
    <x v="5"/>
    <x v="17"/>
    <x v="15"/>
  </r>
  <r>
    <x v="0"/>
    <x v="99"/>
    <x v="419"/>
    <x v="68"/>
    <n v="92"/>
    <x v="16"/>
    <x v="17"/>
    <x v="0"/>
  </r>
  <r>
    <x v="0"/>
    <x v="99"/>
    <x v="420"/>
    <x v="46"/>
    <n v="111"/>
    <x v="0"/>
    <x v="17"/>
    <x v="3"/>
  </r>
  <r>
    <x v="0"/>
    <x v="99"/>
    <x v="421"/>
    <x v="14"/>
    <n v="98"/>
    <x v="12"/>
    <x v="17"/>
    <x v="6"/>
  </r>
  <r>
    <x v="0"/>
    <x v="99"/>
    <x v="422"/>
    <x v="115"/>
    <n v="83"/>
    <x v="5"/>
    <x v="17"/>
    <x v="16"/>
  </r>
  <r>
    <x v="0"/>
    <x v="99"/>
    <x v="423"/>
    <x v="40"/>
    <n v="88"/>
    <x v="31"/>
    <x v="17"/>
    <x v="14"/>
  </r>
  <r>
    <x v="0"/>
    <x v="99"/>
    <x v="424"/>
    <x v="133"/>
    <n v="102"/>
    <x v="12"/>
    <x v="17"/>
    <x v="0"/>
  </r>
  <r>
    <x v="0"/>
    <x v="99"/>
    <x v="425"/>
    <x v="203"/>
    <n v="111"/>
    <x v="12"/>
    <x v="17"/>
    <x v="0"/>
  </r>
  <r>
    <x v="0"/>
    <x v="99"/>
    <x v="426"/>
    <x v="185"/>
    <n v="73"/>
    <x v="5"/>
    <x v="17"/>
    <x v="9"/>
  </r>
  <r>
    <x v="0"/>
    <x v="99"/>
    <x v="427"/>
    <x v="204"/>
    <n v="83"/>
    <x v="5"/>
    <x v="17"/>
    <x v="14"/>
  </r>
  <r>
    <x v="0"/>
    <x v="99"/>
    <x v="428"/>
    <x v="205"/>
    <n v="86"/>
    <x v="5"/>
    <x v="17"/>
    <x v="0"/>
  </r>
  <r>
    <x v="2"/>
    <x v="99"/>
    <x v="429"/>
    <x v="206"/>
    <n v="97"/>
    <x v="18"/>
    <x v="17"/>
    <x v="0"/>
  </r>
  <r>
    <x v="2"/>
    <x v="99"/>
    <x v="430"/>
    <x v="207"/>
    <n v="87"/>
    <x v="18"/>
    <x v="17"/>
    <x v="0"/>
  </r>
  <r>
    <x v="2"/>
    <x v="99"/>
    <x v="431"/>
    <x v="208"/>
    <n v="81"/>
    <x v="18"/>
    <x v="17"/>
    <x v="0"/>
  </r>
  <r>
    <x v="0"/>
    <x v="99"/>
    <x v="432"/>
    <x v="54"/>
    <n v="95"/>
    <x v="1"/>
    <x v="17"/>
    <x v="20"/>
  </r>
  <r>
    <x v="2"/>
    <x v="99"/>
    <x v="433"/>
    <x v="209"/>
    <n v="80"/>
    <x v="18"/>
    <x v="17"/>
    <x v="0"/>
  </r>
  <r>
    <x v="2"/>
    <x v="99"/>
    <x v="434"/>
    <x v="210"/>
    <n v="98"/>
    <x v="18"/>
    <x v="17"/>
    <x v="0"/>
  </r>
  <r>
    <x v="2"/>
    <x v="99"/>
    <x v="435"/>
    <x v="211"/>
    <n v="111"/>
    <x v="18"/>
    <x v="17"/>
    <x v="0"/>
  </r>
  <r>
    <x v="0"/>
    <x v="99"/>
    <x v="436"/>
    <x v="212"/>
    <n v="109"/>
    <x v="19"/>
    <x v="17"/>
    <x v="0"/>
  </r>
  <r>
    <x v="0"/>
    <x v="99"/>
    <x v="437"/>
    <x v="108"/>
    <n v="82"/>
    <x v="5"/>
    <x v="17"/>
    <x v="28"/>
  </r>
  <r>
    <x v="2"/>
    <x v="99"/>
    <x v="438"/>
    <x v="22"/>
    <n v="93"/>
    <x v="18"/>
    <x v="17"/>
    <x v="10"/>
  </r>
  <r>
    <x v="0"/>
    <x v="99"/>
    <x v="439"/>
    <x v="163"/>
    <n v="83"/>
    <x v="20"/>
    <x v="17"/>
    <x v="8"/>
  </r>
  <r>
    <x v="2"/>
    <x v="99"/>
    <x v="440"/>
    <x v="213"/>
    <n v="75"/>
    <x v="44"/>
    <x v="17"/>
    <x v="0"/>
  </r>
  <r>
    <x v="0"/>
    <x v="99"/>
    <x v="441"/>
    <x v="214"/>
    <n v="90"/>
    <x v="1"/>
    <x v="17"/>
    <x v="0"/>
  </r>
  <r>
    <x v="0"/>
    <x v="99"/>
    <x v="442"/>
    <x v="74"/>
    <n v="67"/>
    <x v="5"/>
    <x v="17"/>
    <x v="6"/>
  </r>
  <r>
    <x v="0"/>
    <x v="99"/>
    <x v="443"/>
    <x v="1"/>
    <n v="90"/>
    <x v="47"/>
    <x v="17"/>
    <x v="1"/>
  </r>
  <r>
    <x v="0"/>
    <x v="99"/>
    <x v="444"/>
    <x v="1"/>
    <n v="76"/>
    <x v="5"/>
    <x v="17"/>
    <x v="1"/>
  </r>
  <r>
    <x v="0"/>
    <x v="99"/>
    <x v="445"/>
    <x v="215"/>
    <n v="81"/>
    <x v="12"/>
    <x v="17"/>
    <x v="0"/>
  </r>
  <r>
    <x v="2"/>
    <x v="99"/>
    <x v="446"/>
    <x v="216"/>
    <n v="90"/>
    <x v="48"/>
    <x v="17"/>
    <x v="0"/>
  </r>
  <r>
    <x v="2"/>
    <x v="99"/>
    <x v="447"/>
    <x v="217"/>
    <n v="98"/>
    <x v="18"/>
    <x v="17"/>
    <x v="0"/>
  </r>
  <r>
    <x v="2"/>
    <x v="99"/>
    <x v="448"/>
    <x v="217"/>
    <n v="84"/>
    <x v="9"/>
    <x v="17"/>
    <x v="0"/>
  </r>
  <r>
    <x v="2"/>
    <x v="99"/>
    <x v="449"/>
    <x v="218"/>
    <n v="76"/>
    <x v="9"/>
    <x v="17"/>
    <x v="0"/>
  </r>
  <r>
    <x v="2"/>
    <x v="99"/>
    <x v="450"/>
    <x v="219"/>
    <n v="98"/>
    <x v="18"/>
    <x v="17"/>
    <x v="0"/>
  </r>
  <r>
    <x v="0"/>
    <x v="99"/>
    <x v="451"/>
    <x v="67"/>
    <n v="76"/>
    <x v="36"/>
    <x v="17"/>
    <x v="0"/>
  </r>
  <r>
    <x v="0"/>
    <x v="100"/>
    <x v="452"/>
    <x v="51"/>
    <n v="101"/>
    <x v="0"/>
    <x v="27"/>
    <x v="18"/>
  </r>
  <r>
    <x v="0"/>
    <x v="100"/>
    <x v="453"/>
    <x v="42"/>
    <n v="95"/>
    <x v="39"/>
    <x v="27"/>
    <x v="8"/>
  </r>
  <r>
    <x v="0"/>
    <x v="100"/>
    <x v="454"/>
    <x v="0"/>
    <n v="75"/>
    <x v="9"/>
    <x v="27"/>
    <x v="0"/>
  </r>
  <r>
    <x v="0"/>
    <x v="100"/>
    <x v="455"/>
    <x v="9"/>
    <n v="90"/>
    <x v="39"/>
    <x v="27"/>
    <x v="3"/>
  </r>
  <r>
    <x v="0"/>
    <x v="100"/>
    <x v="456"/>
    <x v="51"/>
    <n v="84"/>
    <x v="39"/>
    <x v="27"/>
    <x v="18"/>
  </r>
  <r>
    <x v="0"/>
    <x v="101"/>
    <x v="457"/>
    <x v="16"/>
    <n v="103"/>
    <x v="0"/>
    <x v="27"/>
    <x v="8"/>
  </r>
  <r>
    <x v="0"/>
    <x v="101"/>
    <x v="458"/>
    <x v="46"/>
    <n v="88"/>
    <x v="39"/>
    <x v="27"/>
    <x v="3"/>
  </r>
  <r>
    <x v="0"/>
    <x v="101"/>
    <x v="459"/>
    <x v="9"/>
    <n v="97"/>
    <x v="39"/>
    <x v="27"/>
    <x v="3"/>
  </r>
  <r>
    <x v="0"/>
    <x v="101"/>
    <x v="460"/>
    <x v="220"/>
    <n v="81"/>
    <x v="5"/>
    <x v="27"/>
    <x v="0"/>
  </r>
  <r>
    <x v="0"/>
    <x v="101"/>
    <x v="461"/>
    <x v="0"/>
    <n v="80"/>
    <x v="39"/>
    <x v="27"/>
    <x v="0"/>
  </r>
  <r>
    <x v="0"/>
    <x v="101"/>
    <x v="462"/>
    <x v="49"/>
    <n v="77"/>
    <x v="39"/>
    <x v="27"/>
    <x v="17"/>
  </r>
  <r>
    <x v="0"/>
    <x v="101"/>
    <x v="463"/>
    <x v="221"/>
    <n v="101"/>
    <x v="49"/>
    <x v="27"/>
    <x v="0"/>
  </r>
  <r>
    <x v="0"/>
    <x v="101"/>
    <x v="464"/>
    <x v="9"/>
    <n v="106"/>
    <x v="23"/>
    <x v="27"/>
    <x v="3"/>
  </r>
  <r>
    <x v="0"/>
    <x v="101"/>
    <x v="465"/>
    <x v="222"/>
    <n v="95"/>
    <x v="50"/>
    <x v="27"/>
    <x v="0"/>
  </r>
  <r>
    <x v="0"/>
    <x v="101"/>
    <x v="466"/>
    <x v="42"/>
    <n v="91"/>
    <x v="39"/>
    <x v="27"/>
    <x v="8"/>
  </r>
  <r>
    <x v="0"/>
    <x v="101"/>
    <x v="467"/>
    <x v="35"/>
    <n v="78"/>
    <x v="36"/>
    <x v="27"/>
    <x v="0"/>
  </r>
  <r>
    <x v="0"/>
    <x v="101"/>
    <x v="468"/>
    <x v="1"/>
    <n v="87"/>
    <x v="5"/>
    <x v="27"/>
    <x v="1"/>
  </r>
  <r>
    <x v="0"/>
    <x v="101"/>
    <x v="469"/>
    <x v="223"/>
    <n v="110"/>
    <x v="23"/>
    <x v="27"/>
    <x v="18"/>
  </r>
  <r>
    <x v="0"/>
    <x v="102"/>
    <x v="470"/>
    <x v="51"/>
    <n v="68"/>
    <x v="1"/>
    <x v="17"/>
    <x v="18"/>
  </r>
  <r>
    <x v="0"/>
    <x v="102"/>
    <x v="471"/>
    <x v="14"/>
    <n v="93"/>
    <x v="5"/>
    <x v="17"/>
    <x v="6"/>
  </r>
  <r>
    <x v="0"/>
    <x v="102"/>
    <x v="472"/>
    <x v="6"/>
    <n v="101"/>
    <x v="6"/>
    <x v="17"/>
    <x v="2"/>
  </r>
  <r>
    <x v="0"/>
    <x v="102"/>
    <x v="473"/>
    <x v="49"/>
    <n v="94"/>
    <x v="0"/>
    <x v="17"/>
    <x v="17"/>
  </r>
  <r>
    <x v="0"/>
    <x v="102"/>
    <x v="474"/>
    <x v="0"/>
    <n v="95"/>
    <x v="50"/>
    <x v="17"/>
    <x v="0"/>
  </r>
  <r>
    <x v="0"/>
    <x v="102"/>
    <x v="475"/>
    <x v="16"/>
    <n v="87"/>
    <x v="51"/>
    <x v="17"/>
    <x v="8"/>
  </r>
  <r>
    <x v="0"/>
    <x v="102"/>
    <x v="476"/>
    <x v="17"/>
    <n v="94"/>
    <x v="51"/>
    <x v="17"/>
    <x v="9"/>
  </r>
  <r>
    <x v="0"/>
    <x v="102"/>
    <x v="477"/>
    <x v="185"/>
    <n v="78"/>
    <x v="51"/>
    <x v="17"/>
    <x v="9"/>
  </r>
  <r>
    <x v="0"/>
    <x v="102"/>
    <x v="478"/>
    <x v="73"/>
    <n v="80"/>
    <x v="1"/>
    <x v="17"/>
    <x v="8"/>
  </r>
  <r>
    <x v="0"/>
    <x v="102"/>
    <x v="479"/>
    <x v="64"/>
    <n v="80"/>
    <x v="51"/>
    <x v="17"/>
    <x v="23"/>
  </r>
  <r>
    <x v="0"/>
    <x v="102"/>
    <x v="480"/>
    <x v="66"/>
    <n v="74"/>
    <x v="51"/>
    <x v="17"/>
    <x v="23"/>
  </r>
  <r>
    <x v="0"/>
    <x v="102"/>
    <x v="481"/>
    <x v="65"/>
    <n v="78"/>
    <x v="51"/>
    <x v="17"/>
    <x v="23"/>
  </r>
  <r>
    <x v="0"/>
    <x v="102"/>
    <x v="482"/>
    <x v="84"/>
    <n v="75"/>
    <x v="1"/>
    <x v="17"/>
    <x v="0"/>
  </r>
  <r>
    <x v="0"/>
    <x v="103"/>
    <x v="483"/>
    <x v="64"/>
    <n v="90"/>
    <x v="5"/>
    <x v="41"/>
    <x v="23"/>
  </r>
  <r>
    <x v="0"/>
    <x v="103"/>
    <x v="484"/>
    <x v="65"/>
    <n v="82"/>
    <x v="5"/>
    <x v="41"/>
    <x v="23"/>
  </r>
  <r>
    <x v="0"/>
    <x v="103"/>
    <x v="485"/>
    <x v="0"/>
    <n v="100"/>
    <x v="33"/>
    <x v="41"/>
    <x v="0"/>
  </r>
  <r>
    <x v="0"/>
    <x v="103"/>
    <x v="486"/>
    <x v="54"/>
    <n v="90"/>
    <x v="10"/>
    <x v="41"/>
    <x v="20"/>
  </r>
  <r>
    <x v="0"/>
    <x v="103"/>
    <x v="487"/>
    <x v="55"/>
    <n v="90"/>
    <x v="10"/>
    <x v="41"/>
    <x v="20"/>
  </r>
  <r>
    <x v="0"/>
    <x v="103"/>
    <x v="488"/>
    <x v="87"/>
    <n v="90"/>
    <x v="10"/>
    <x v="41"/>
    <x v="20"/>
  </r>
  <r>
    <x v="0"/>
    <x v="104"/>
    <x v="489"/>
    <x v="14"/>
    <n v="107"/>
    <x v="19"/>
    <x v="38"/>
    <x v="6"/>
  </r>
  <r>
    <x v="0"/>
    <x v="104"/>
    <x v="490"/>
    <x v="162"/>
    <n v="89"/>
    <x v="6"/>
    <x v="38"/>
    <x v="0"/>
  </r>
  <r>
    <x v="0"/>
    <x v="104"/>
    <x v="491"/>
    <x v="10"/>
    <n v="93"/>
    <x v="6"/>
    <x v="38"/>
    <x v="4"/>
  </r>
  <r>
    <x v="0"/>
    <x v="104"/>
    <x v="492"/>
    <x v="12"/>
    <n v="94"/>
    <x v="6"/>
    <x v="38"/>
    <x v="0"/>
  </r>
  <r>
    <x v="0"/>
    <x v="104"/>
    <x v="493"/>
    <x v="187"/>
    <n v="85"/>
    <x v="1"/>
    <x v="38"/>
    <x v="0"/>
  </r>
  <r>
    <x v="0"/>
    <x v="105"/>
    <x v="494"/>
    <x v="64"/>
    <n v="81"/>
    <x v="1"/>
    <x v="27"/>
    <x v="23"/>
  </r>
  <r>
    <x v="0"/>
    <x v="105"/>
    <x v="495"/>
    <x v="224"/>
    <n v="70"/>
    <x v="1"/>
    <x v="27"/>
    <x v="0"/>
  </r>
  <r>
    <x v="0"/>
    <x v="105"/>
    <x v="496"/>
    <x v="224"/>
    <n v="75"/>
    <x v="1"/>
    <x v="27"/>
    <x v="0"/>
  </r>
  <r>
    <x v="0"/>
    <x v="105"/>
    <x v="497"/>
    <x v="37"/>
    <n v="87"/>
    <x v="1"/>
    <x v="27"/>
    <x v="13"/>
  </r>
  <r>
    <x v="1"/>
    <x v="106"/>
    <x v="498"/>
    <x v="225"/>
    <n v="60"/>
    <x v="1"/>
    <x v="7"/>
    <x v="0"/>
  </r>
  <r>
    <x v="0"/>
    <x v="107"/>
    <x v="499"/>
    <x v="226"/>
    <n v="82"/>
    <x v="12"/>
    <x v="17"/>
    <x v="0"/>
  </r>
  <r>
    <x v="0"/>
    <x v="107"/>
    <x v="500"/>
    <x v="0"/>
    <n v="96"/>
    <x v="0"/>
    <x v="17"/>
    <x v="0"/>
  </r>
  <r>
    <x v="0"/>
    <x v="107"/>
    <x v="501"/>
    <x v="227"/>
    <n v="81"/>
    <x v="12"/>
    <x v="17"/>
    <x v="0"/>
  </r>
  <r>
    <x v="0"/>
    <x v="107"/>
    <x v="502"/>
    <x v="228"/>
    <n v="78"/>
    <x v="19"/>
    <x v="17"/>
    <x v="0"/>
  </r>
  <r>
    <x v="0"/>
    <x v="107"/>
    <x v="503"/>
    <x v="228"/>
    <n v="70"/>
    <x v="12"/>
    <x v="17"/>
    <x v="0"/>
  </r>
  <r>
    <x v="0"/>
    <x v="107"/>
    <x v="504"/>
    <x v="229"/>
    <n v="97"/>
    <x v="12"/>
    <x v="17"/>
    <x v="0"/>
  </r>
  <r>
    <x v="0"/>
    <x v="107"/>
    <x v="505"/>
    <x v="230"/>
    <n v="81"/>
    <x v="12"/>
    <x v="17"/>
    <x v="0"/>
  </r>
  <r>
    <x v="0"/>
    <x v="107"/>
    <x v="158"/>
    <x v="103"/>
    <n v="107"/>
    <x v="19"/>
    <x v="17"/>
    <x v="22"/>
  </r>
  <r>
    <x v="0"/>
    <x v="107"/>
    <x v="506"/>
    <x v="142"/>
    <n v="73"/>
    <x v="5"/>
    <x v="17"/>
    <x v="14"/>
  </r>
  <r>
    <x v="0"/>
    <x v="107"/>
    <x v="507"/>
    <x v="231"/>
    <n v="83"/>
    <x v="8"/>
    <x v="17"/>
    <x v="0"/>
  </r>
  <r>
    <x v="0"/>
    <x v="108"/>
    <x v="508"/>
    <x v="232"/>
    <n v="106"/>
    <x v="52"/>
    <x v="38"/>
    <x v="0"/>
  </r>
  <r>
    <x v="0"/>
    <x v="108"/>
    <x v="509"/>
    <x v="233"/>
    <n v="105"/>
    <x v="52"/>
    <x v="38"/>
    <x v="0"/>
  </r>
  <r>
    <x v="0"/>
    <x v="108"/>
    <x v="510"/>
    <x v="26"/>
    <n v="105"/>
    <x v="52"/>
    <x v="38"/>
    <x v="4"/>
  </r>
  <r>
    <x v="0"/>
    <x v="108"/>
    <x v="511"/>
    <x v="26"/>
    <n v="104"/>
    <x v="52"/>
    <x v="38"/>
    <x v="4"/>
  </r>
  <r>
    <x v="0"/>
    <x v="108"/>
    <x v="512"/>
    <x v="185"/>
    <n v="103"/>
    <x v="52"/>
    <x v="38"/>
    <x v="9"/>
  </r>
  <r>
    <x v="0"/>
    <x v="108"/>
    <x v="513"/>
    <x v="234"/>
    <n v="101"/>
    <x v="52"/>
    <x v="38"/>
    <x v="0"/>
  </r>
  <r>
    <x v="0"/>
    <x v="108"/>
    <x v="514"/>
    <x v="205"/>
    <n v="101"/>
    <x v="52"/>
    <x v="38"/>
    <x v="0"/>
  </r>
  <r>
    <x v="0"/>
    <x v="108"/>
    <x v="515"/>
    <x v="0"/>
    <n v="100"/>
    <x v="52"/>
    <x v="38"/>
    <x v="0"/>
  </r>
  <r>
    <x v="0"/>
    <x v="108"/>
    <x v="516"/>
    <x v="235"/>
    <n v="92"/>
    <x v="52"/>
    <x v="38"/>
    <x v="0"/>
  </r>
  <r>
    <x v="0"/>
    <x v="108"/>
    <x v="517"/>
    <x v="182"/>
    <n v="90"/>
    <x v="52"/>
    <x v="38"/>
    <x v="32"/>
  </r>
  <r>
    <x v="2"/>
    <x v="108"/>
    <x v="518"/>
    <x v="236"/>
    <n v="10"/>
    <x v="53"/>
    <x v="38"/>
    <x v="0"/>
  </r>
  <r>
    <x v="0"/>
    <x v="109"/>
    <x v="519"/>
    <x v="237"/>
    <n v="93"/>
    <x v="10"/>
    <x v="34"/>
    <x v="0"/>
  </r>
  <r>
    <x v="0"/>
    <x v="109"/>
    <x v="520"/>
    <x v="238"/>
    <n v="93"/>
    <x v="0"/>
    <x v="34"/>
    <x v="0"/>
  </r>
  <r>
    <x v="0"/>
    <x v="109"/>
    <x v="521"/>
    <x v="0"/>
    <n v="86"/>
    <x v="1"/>
    <x v="34"/>
    <x v="0"/>
  </r>
  <r>
    <x v="0"/>
    <x v="109"/>
    <x v="522"/>
    <x v="49"/>
    <n v="100"/>
    <x v="0"/>
    <x v="34"/>
    <x v="17"/>
  </r>
  <r>
    <x v="0"/>
    <x v="109"/>
    <x v="523"/>
    <x v="239"/>
    <n v="85"/>
    <x v="10"/>
    <x v="34"/>
    <x v="0"/>
  </r>
  <r>
    <x v="0"/>
    <x v="109"/>
    <x v="524"/>
    <x v="9"/>
    <n v="90"/>
    <x v="10"/>
    <x v="34"/>
    <x v="3"/>
  </r>
  <r>
    <x v="0"/>
    <x v="109"/>
    <x v="525"/>
    <x v="240"/>
    <n v="74"/>
    <x v="10"/>
    <x v="34"/>
    <x v="17"/>
  </r>
  <r>
    <x v="0"/>
    <x v="109"/>
    <x v="526"/>
    <x v="50"/>
    <n v="101"/>
    <x v="10"/>
    <x v="34"/>
    <x v="14"/>
  </r>
  <r>
    <x v="0"/>
    <x v="109"/>
    <x v="527"/>
    <x v="241"/>
    <n v="68"/>
    <x v="10"/>
    <x v="34"/>
    <x v="0"/>
  </r>
  <r>
    <x v="0"/>
    <x v="109"/>
    <x v="528"/>
    <x v="50"/>
    <n v="83"/>
    <x v="31"/>
    <x v="34"/>
    <x v="14"/>
  </r>
  <r>
    <x v="0"/>
    <x v="110"/>
    <x v="529"/>
    <x v="31"/>
    <n v="84"/>
    <x v="5"/>
    <x v="39"/>
    <x v="12"/>
  </r>
  <r>
    <x v="0"/>
    <x v="111"/>
    <x v="530"/>
    <x v="0"/>
    <n v="103"/>
    <x v="0"/>
    <x v="28"/>
    <x v="0"/>
  </r>
  <r>
    <x v="0"/>
    <x v="111"/>
    <x v="531"/>
    <x v="73"/>
    <n v="90"/>
    <x v="12"/>
    <x v="28"/>
    <x v="8"/>
  </r>
  <r>
    <x v="0"/>
    <x v="112"/>
    <x v="532"/>
    <x v="0"/>
    <n v="90"/>
    <x v="0"/>
    <x v="20"/>
    <x v="0"/>
  </r>
  <r>
    <x v="0"/>
    <x v="112"/>
    <x v="533"/>
    <x v="37"/>
    <n v="90"/>
    <x v="1"/>
    <x v="20"/>
    <x v="13"/>
  </r>
  <r>
    <x v="0"/>
    <x v="112"/>
    <x v="534"/>
    <x v="242"/>
    <n v="99"/>
    <x v="33"/>
    <x v="20"/>
    <x v="0"/>
  </r>
  <r>
    <x v="0"/>
    <x v="112"/>
    <x v="535"/>
    <x v="243"/>
    <n v="105"/>
    <x v="33"/>
    <x v="20"/>
    <x v="0"/>
  </r>
  <r>
    <x v="0"/>
    <x v="112"/>
    <x v="536"/>
    <x v="244"/>
    <n v="83"/>
    <x v="5"/>
    <x v="20"/>
    <x v="23"/>
  </r>
  <r>
    <x v="0"/>
    <x v="112"/>
    <x v="537"/>
    <x v="242"/>
    <n v="109"/>
    <x v="0"/>
    <x v="20"/>
    <x v="0"/>
  </r>
  <r>
    <x v="1"/>
    <x v="113"/>
    <x v="538"/>
    <x v="38"/>
    <n v="99"/>
    <x v="0"/>
    <x v="15"/>
    <x v="0"/>
  </r>
  <r>
    <x v="1"/>
    <x v="113"/>
    <x v="539"/>
    <x v="96"/>
    <n v="85"/>
    <x v="32"/>
    <x v="15"/>
    <x v="27"/>
  </r>
  <r>
    <x v="1"/>
    <x v="114"/>
    <x v="540"/>
    <x v="245"/>
    <n v="88"/>
    <x v="0"/>
    <x v="7"/>
    <x v="0"/>
  </r>
  <r>
    <x v="0"/>
    <x v="115"/>
    <x v="541"/>
    <x v="57"/>
    <n v="79"/>
    <x v="5"/>
    <x v="17"/>
    <x v="0"/>
  </r>
  <r>
    <x v="0"/>
    <x v="115"/>
    <x v="542"/>
    <x v="180"/>
    <n v="94"/>
    <x v="16"/>
    <x v="17"/>
    <x v="0"/>
  </r>
  <r>
    <x v="0"/>
    <x v="115"/>
    <x v="543"/>
    <x v="246"/>
    <n v="81"/>
    <x v="16"/>
    <x v="17"/>
    <x v="0"/>
  </r>
  <r>
    <x v="0"/>
    <x v="115"/>
    <x v="544"/>
    <x v="247"/>
    <n v="93"/>
    <x v="16"/>
    <x v="17"/>
    <x v="0"/>
  </r>
  <r>
    <x v="1"/>
    <x v="116"/>
    <x v="545"/>
    <x v="248"/>
    <n v="83"/>
    <x v="0"/>
    <x v="8"/>
    <x v="0"/>
  </r>
  <r>
    <x v="1"/>
    <x v="116"/>
    <x v="546"/>
    <x v="249"/>
    <n v="72"/>
    <x v="12"/>
    <x v="8"/>
    <x v="0"/>
  </r>
  <r>
    <x v="1"/>
    <x v="116"/>
    <x v="547"/>
    <x v="157"/>
    <n v="65"/>
    <x v="5"/>
    <x v="8"/>
    <x v="0"/>
  </r>
  <r>
    <x v="1"/>
    <x v="116"/>
    <x v="548"/>
    <x v="250"/>
    <n v="85"/>
    <x v="9"/>
    <x v="8"/>
    <x v="0"/>
  </r>
  <r>
    <x v="1"/>
    <x v="116"/>
    <x v="195"/>
    <x v="54"/>
    <n v="82"/>
    <x v="5"/>
    <x v="8"/>
    <x v="20"/>
  </r>
  <r>
    <x v="1"/>
    <x v="116"/>
    <x v="549"/>
    <x v="251"/>
    <n v="75"/>
    <x v="9"/>
    <x v="8"/>
    <x v="0"/>
  </r>
  <r>
    <x v="4"/>
    <x v="117"/>
    <x v="550"/>
    <x v="252"/>
    <n v="83"/>
    <x v="1"/>
    <x v="7"/>
    <x v="0"/>
  </r>
  <r>
    <x v="0"/>
    <x v="118"/>
    <x v="551"/>
    <x v="40"/>
    <n v="86"/>
    <x v="0"/>
    <x v="42"/>
    <x v="14"/>
  </r>
  <r>
    <x v="0"/>
    <x v="118"/>
    <x v="552"/>
    <x v="133"/>
    <n v="90"/>
    <x v="20"/>
    <x v="42"/>
    <x v="0"/>
  </r>
  <r>
    <x v="0"/>
    <x v="118"/>
    <x v="553"/>
    <x v="53"/>
    <n v="100"/>
    <x v="3"/>
    <x v="42"/>
    <x v="19"/>
  </r>
  <r>
    <x v="0"/>
    <x v="118"/>
    <x v="554"/>
    <x v="101"/>
    <n v="70"/>
    <x v="1"/>
    <x v="42"/>
    <x v="0"/>
  </r>
  <r>
    <x v="1"/>
    <x v="118"/>
    <x v="555"/>
    <x v="253"/>
    <n v="98"/>
    <x v="1"/>
    <x v="42"/>
    <x v="0"/>
  </r>
  <r>
    <x v="1"/>
    <x v="118"/>
    <x v="556"/>
    <x v="40"/>
    <n v="80"/>
    <x v="0"/>
    <x v="42"/>
    <x v="14"/>
  </r>
  <r>
    <x v="2"/>
    <x v="118"/>
    <x v="78"/>
    <x v="56"/>
    <n v="76"/>
    <x v="18"/>
    <x v="42"/>
    <x v="0"/>
  </r>
  <r>
    <x v="0"/>
    <x v="118"/>
    <x v="557"/>
    <x v="254"/>
    <n v="90"/>
    <x v="12"/>
    <x v="42"/>
    <x v="0"/>
  </r>
  <r>
    <x v="0"/>
    <x v="118"/>
    <x v="558"/>
    <x v="205"/>
    <n v="78"/>
    <x v="36"/>
    <x v="42"/>
    <x v="0"/>
  </r>
  <r>
    <x v="0"/>
    <x v="118"/>
    <x v="559"/>
    <x v="37"/>
    <n v="94"/>
    <x v="32"/>
    <x v="42"/>
    <x v="13"/>
  </r>
  <r>
    <x v="0"/>
    <x v="118"/>
    <x v="560"/>
    <x v="255"/>
    <n v="87"/>
    <x v="2"/>
    <x v="42"/>
    <x v="0"/>
  </r>
  <r>
    <x v="0"/>
    <x v="118"/>
    <x v="561"/>
    <x v="199"/>
    <n v="95"/>
    <x v="32"/>
    <x v="42"/>
    <x v="27"/>
  </r>
  <r>
    <x v="0"/>
    <x v="118"/>
    <x v="562"/>
    <x v="163"/>
    <n v="88"/>
    <x v="36"/>
    <x v="42"/>
    <x v="8"/>
  </r>
  <r>
    <x v="2"/>
    <x v="118"/>
    <x v="563"/>
    <x v="256"/>
    <n v="94"/>
    <x v="54"/>
    <x v="42"/>
    <x v="0"/>
  </r>
  <r>
    <x v="0"/>
    <x v="118"/>
    <x v="564"/>
    <x v="257"/>
    <n v="90"/>
    <x v="5"/>
    <x v="42"/>
    <x v="0"/>
  </r>
  <r>
    <x v="2"/>
    <x v="118"/>
    <x v="565"/>
    <x v="258"/>
    <n v="83"/>
    <x v="55"/>
    <x v="42"/>
    <x v="0"/>
  </r>
  <r>
    <x v="0"/>
    <x v="118"/>
    <x v="30"/>
    <x v="258"/>
    <n v="75"/>
    <x v="3"/>
    <x v="42"/>
    <x v="0"/>
  </r>
  <r>
    <x v="0"/>
    <x v="119"/>
    <x v="566"/>
    <x v="259"/>
    <n v="92"/>
    <x v="0"/>
    <x v="21"/>
    <x v="0"/>
  </r>
  <r>
    <x v="0"/>
    <x v="119"/>
    <x v="567"/>
    <x v="260"/>
    <n v="84"/>
    <x v="1"/>
    <x v="21"/>
    <x v="0"/>
  </r>
  <r>
    <x v="0"/>
    <x v="119"/>
    <x v="568"/>
    <x v="70"/>
    <n v="80"/>
    <x v="1"/>
    <x v="21"/>
    <x v="0"/>
  </r>
  <r>
    <x v="0"/>
    <x v="119"/>
    <x v="569"/>
    <x v="86"/>
    <n v="73"/>
    <x v="5"/>
    <x v="21"/>
    <x v="2"/>
  </r>
  <r>
    <x v="0"/>
    <x v="119"/>
    <x v="570"/>
    <x v="6"/>
    <n v="80"/>
    <x v="3"/>
    <x v="21"/>
    <x v="2"/>
  </r>
  <r>
    <x v="0"/>
    <x v="119"/>
    <x v="571"/>
    <x v="125"/>
    <n v="88"/>
    <x v="31"/>
    <x v="21"/>
    <x v="0"/>
  </r>
  <r>
    <x v="0"/>
    <x v="119"/>
    <x v="572"/>
    <x v="261"/>
    <n v="77"/>
    <x v="19"/>
    <x v="21"/>
    <x v="0"/>
  </r>
  <r>
    <x v="0"/>
    <x v="119"/>
    <x v="573"/>
    <x v="262"/>
    <n v="76"/>
    <x v="36"/>
    <x v="21"/>
    <x v="0"/>
  </r>
  <r>
    <x v="0"/>
    <x v="119"/>
    <x v="574"/>
    <x v="263"/>
    <n v="89"/>
    <x v="20"/>
    <x v="21"/>
    <x v="0"/>
  </r>
  <r>
    <x v="0"/>
    <x v="119"/>
    <x v="575"/>
    <x v="37"/>
    <n v="90"/>
    <x v="3"/>
    <x v="21"/>
    <x v="13"/>
  </r>
  <r>
    <x v="0"/>
    <x v="119"/>
    <x v="576"/>
    <x v="52"/>
    <n v="77"/>
    <x v="3"/>
    <x v="21"/>
    <x v="8"/>
  </r>
  <r>
    <x v="0"/>
    <x v="119"/>
    <x v="577"/>
    <x v="57"/>
    <n v="75"/>
    <x v="3"/>
    <x v="21"/>
    <x v="0"/>
  </r>
  <r>
    <x v="0"/>
    <x v="119"/>
    <x v="578"/>
    <x v="264"/>
    <n v="88"/>
    <x v="36"/>
    <x v="21"/>
    <x v="0"/>
  </r>
  <r>
    <x v="0"/>
    <x v="119"/>
    <x v="579"/>
    <x v="92"/>
    <n v="82"/>
    <x v="5"/>
    <x v="21"/>
    <x v="0"/>
  </r>
  <r>
    <x v="0"/>
    <x v="119"/>
    <x v="580"/>
    <x v="51"/>
    <n v="82"/>
    <x v="5"/>
    <x v="21"/>
    <x v="18"/>
  </r>
  <r>
    <x v="0"/>
    <x v="119"/>
    <x v="581"/>
    <x v="9"/>
    <n v="88"/>
    <x v="5"/>
    <x v="21"/>
    <x v="3"/>
  </r>
  <r>
    <x v="0"/>
    <x v="119"/>
    <x v="582"/>
    <x v="265"/>
    <n v="108"/>
    <x v="10"/>
    <x v="21"/>
    <x v="35"/>
  </r>
  <r>
    <x v="0"/>
    <x v="119"/>
    <x v="583"/>
    <x v="70"/>
    <n v="77"/>
    <x v="1"/>
    <x v="21"/>
    <x v="0"/>
  </r>
  <r>
    <x v="1"/>
    <x v="120"/>
    <x v="584"/>
    <x v="37"/>
    <n v="76"/>
    <x v="0"/>
    <x v="11"/>
    <x v="13"/>
  </r>
  <r>
    <x v="1"/>
    <x v="120"/>
    <x v="585"/>
    <x v="266"/>
    <n v="63"/>
    <x v="5"/>
    <x v="11"/>
    <x v="0"/>
  </r>
  <r>
    <x v="0"/>
    <x v="121"/>
    <x v="586"/>
    <x v="40"/>
    <n v="90"/>
    <x v="0"/>
    <x v="14"/>
    <x v="14"/>
  </r>
  <r>
    <x v="0"/>
    <x v="121"/>
    <x v="587"/>
    <x v="125"/>
    <n v="74"/>
    <x v="31"/>
    <x v="14"/>
    <x v="0"/>
  </r>
  <r>
    <x v="0"/>
    <x v="121"/>
    <x v="588"/>
    <x v="16"/>
    <n v="67"/>
    <x v="5"/>
    <x v="14"/>
    <x v="8"/>
  </r>
  <r>
    <x v="0"/>
    <x v="121"/>
    <x v="589"/>
    <x v="40"/>
    <n v="50"/>
    <x v="5"/>
    <x v="14"/>
    <x v="14"/>
  </r>
  <r>
    <x v="0"/>
    <x v="121"/>
    <x v="590"/>
    <x v="267"/>
    <n v="84"/>
    <x v="5"/>
    <x v="14"/>
    <x v="36"/>
  </r>
  <r>
    <x v="2"/>
    <x v="122"/>
    <x v="591"/>
    <x v="268"/>
    <n v="78"/>
    <x v="21"/>
    <x v="7"/>
    <x v="6"/>
  </r>
  <r>
    <x v="2"/>
    <x v="122"/>
    <x v="592"/>
    <x v="207"/>
    <n v="70"/>
    <x v="21"/>
    <x v="7"/>
    <x v="0"/>
  </r>
  <r>
    <x v="1"/>
    <x v="123"/>
    <x v="593"/>
    <x v="50"/>
    <n v="75"/>
    <x v="5"/>
    <x v="2"/>
    <x v="14"/>
  </r>
  <r>
    <x v="0"/>
    <x v="124"/>
    <x v="594"/>
    <x v="40"/>
    <n v="100"/>
    <x v="0"/>
    <x v="28"/>
    <x v="14"/>
  </r>
  <r>
    <x v="0"/>
    <x v="124"/>
    <x v="595"/>
    <x v="269"/>
    <n v="75"/>
    <x v="1"/>
    <x v="28"/>
    <x v="0"/>
  </r>
  <r>
    <x v="0"/>
    <x v="124"/>
    <x v="596"/>
    <x v="133"/>
    <n v="83"/>
    <x v="1"/>
    <x v="28"/>
    <x v="0"/>
  </r>
  <r>
    <x v="0"/>
    <x v="124"/>
    <x v="597"/>
    <x v="270"/>
    <n v="70"/>
    <x v="1"/>
    <x v="28"/>
    <x v="0"/>
  </r>
  <r>
    <x v="0"/>
    <x v="124"/>
    <x v="598"/>
    <x v="0"/>
    <n v="68"/>
    <x v="5"/>
    <x v="28"/>
    <x v="0"/>
  </r>
  <r>
    <x v="0"/>
    <x v="125"/>
    <x v="599"/>
    <x v="42"/>
    <n v="98"/>
    <x v="0"/>
    <x v="8"/>
    <x v="8"/>
  </r>
  <r>
    <x v="0"/>
    <x v="125"/>
    <x v="600"/>
    <x v="40"/>
    <n v="85"/>
    <x v="1"/>
    <x v="8"/>
    <x v="14"/>
  </r>
  <r>
    <x v="0"/>
    <x v="125"/>
    <x v="601"/>
    <x v="67"/>
    <n v="67"/>
    <x v="19"/>
    <x v="8"/>
    <x v="0"/>
  </r>
  <r>
    <x v="0"/>
    <x v="125"/>
    <x v="602"/>
    <x v="0"/>
    <n v="95"/>
    <x v="31"/>
    <x v="8"/>
    <x v="0"/>
  </r>
  <r>
    <x v="0"/>
    <x v="125"/>
    <x v="603"/>
    <x v="46"/>
    <n v="95"/>
    <x v="10"/>
    <x v="8"/>
    <x v="3"/>
  </r>
  <r>
    <x v="0"/>
    <x v="125"/>
    <x v="604"/>
    <x v="84"/>
    <n v="85"/>
    <x v="10"/>
    <x v="8"/>
    <x v="0"/>
  </r>
  <r>
    <x v="0"/>
    <x v="125"/>
    <x v="605"/>
    <x v="271"/>
    <n v="70"/>
    <x v="10"/>
    <x v="8"/>
    <x v="0"/>
  </r>
  <r>
    <x v="0"/>
    <x v="125"/>
    <x v="606"/>
    <x v="73"/>
    <n v="90"/>
    <x v="56"/>
    <x v="8"/>
    <x v="8"/>
  </r>
  <r>
    <x v="1"/>
    <x v="125"/>
    <x v="607"/>
    <x v="0"/>
    <n v="90"/>
    <x v="0"/>
    <x v="8"/>
    <x v="0"/>
  </r>
  <r>
    <x v="1"/>
    <x v="125"/>
    <x v="608"/>
    <x v="272"/>
    <n v="101"/>
    <x v="2"/>
    <x v="8"/>
    <x v="0"/>
  </r>
  <r>
    <x v="1"/>
    <x v="125"/>
    <x v="609"/>
    <x v="40"/>
    <n v="100"/>
    <x v="10"/>
    <x v="8"/>
    <x v="14"/>
  </r>
  <r>
    <x v="1"/>
    <x v="125"/>
    <x v="610"/>
    <x v="96"/>
    <n v="90"/>
    <x v="57"/>
    <x v="8"/>
    <x v="27"/>
  </r>
  <r>
    <x v="1"/>
    <x v="125"/>
    <x v="611"/>
    <x v="138"/>
    <n v="85"/>
    <x v="57"/>
    <x v="8"/>
    <x v="0"/>
  </r>
  <r>
    <x v="1"/>
    <x v="125"/>
    <x v="612"/>
    <x v="273"/>
    <n v="88"/>
    <x v="19"/>
    <x v="8"/>
    <x v="0"/>
  </r>
  <r>
    <x v="1"/>
    <x v="125"/>
    <x v="613"/>
    <x v="274"/>
    <n v="70"/>
    <x v="58"/>
    <x v="8"/>
    <x v="0"/>
  </r>
  <r>
    <x v="1"/>
    <x v="125"/>
    <x v="614"/>
    <x v="275"/>
    <n v="71"/>
    <x v="58"/>
    <x v="8"/>
    <x v="0"/>
  </r>
  <r>
    <x v="1"/>
    <x v="125"/>
    <x v="615"/>
    <x v="276"/>
    <n v="65"/>
    <x v="58"/>
    <x v="8"/>
    <x v="0"/>
  </r>
  <r>
    <x v="1"/>
    <x v="125"/>
    <x v="616"/>
    <x v="277"/>
    <n v="65"/>
    <x v="58"/>
    <x v="8"/>
    <x v="0"/>
  </r>
  <r>
    <x v="1"/>
    <x v="125"/>
    <x v="617"/>
    <x v="43"/>
    <n v="77"/>
    <x v="5"/>
    <x v="8"/>
    <x v="16"/>
  </r>
  <r>
    <x v="1"/>
    <x v="125"/>
    <x v="618"/>
    <x v="278"/>
    <n v="80"/>
    <x v="16"/>
    <x v="8"/>
    <x v="0"/>
  </r>
  <r>
    <x v="1"/>
    <x v="125"/>
    <x v="619"/>
    <x v="279"/>
    <n v="88"/>
    <x v="16"/>
    <x v="8"/>
    <x v="0"/>
  </r>
  <r>
    <x v="1"/>
    <x v="125"/>
    <x v="620"/>
    <x v="280"/>
    <n v="82"/>
    <x v="5"/>
    <x v="8"/>
    <x v="0"/>
  </r>
  <r>
    <x v="1"/>
    <x v="125"/>
    <x v="621"/>
    <x v="281"/>
    <n v="40"/>
    <x v="59"/>
    <x v="8"/>
    <x v="0"/>
  </r>
  <r>
    <x v="1"/>
    <x v="125"/>
    <x v="622"/>
    <x v="67"/>
    <n v="78"/>
    <x v="19"/>
    <x v="8"/>
    <x v="0"/>
  </r>
  <r>
    <x v="1"/>
    <x v="125"/>
    <x v="623"/>
    <x v="16"/>
    <n v="88"/>
    <x v="60"/>
    <x v="8"/>
    <x v="8"/>
  </r>
  <r>
    <x v="1"/>
    <x v="125"/>
    <x v="624"/>
    <x v="133"/>
    <n v="91"/>
    <x v="60"/>
    <x v="8"/>
    <x v="0"/>
  </r>
  <r>
    <x v="0"/>
    <x v="125"/>
    <x v="625"/>
    <x v="282"/>
    <n v="98"/>
    <x v="12"/>
    <x v="8"/>
    <x v="0"/>
  </r>
  <r>
    <x v="1"/>
    <x v="125"/>
    <x v="626"/>
    <x v="157"/>
    <n v="84"/>
    <x v="2"/>
    <x v="8"/>
    <x v="0"/>
  </r>
  <r>
    <x v="1"/>
    <x v="125"/>
    <x v="627"/>
    <x v="60"/>
    <n v="79"/>
    <x v="61"/>
    <x v="8"/>
    <x v="0"/>
  </r>
  <r>
    <x v="1"/>
    <x v="125"/>
    <x v="628"/>
    <x v="51"/>
    <n v="87"/>
    <x v="2"/>
    <x v="8"/>
    <x v="18"/>
  </r>
  <r>
    <x v="2"/>
    <x v="125"/>
    <x v="629"/>
    <x v="283"/>
    <n v="76"/>
    <x v="19"/>
    <x v="8"/>
    <x v="0"/>
  </r>
  <r>
    <x v="0"/>
    <x v="126"/>
    <x v="630"/>
    <x v="87"/>
    <n v="83"/>
    <x v="5"/>
    <x v="43"/>
    <x v="20"/>
  </r>
  <r>
    <x v="0"/>
    <x v="126"/>
    <x v="631"/>
    <x v="0"/>
    <n v="82"/>
    <x v="0"/>
    <x v="43"/>
    <x v="0"/>
  </r>
  <r>
    <x v="1"/>
    <x v="126"/>
    <x v="632"/>
    <x v="0"/>
    <n v="95"/>
    <x v="0"/>
    <x v="43"/>
    <x v="0"/>
  </r>
  <r>
    <x v="1"/>
    <x v="126"/>
    <x v="633"/>
    <x v="133"/>
    <n v="110"/>
    <x v="7"/>
    <x v="43"/>
    <x v="0"/>
  </r>
  <r>
    <x v="0"/>
    <x v="126"/>
    <x v="634"/>
    <x v="38"/>
    <n v="91"/>
    <x v="8"/>
    <x v="43"/>
    <x v="0"/>
  </r>
  <r>
    <x v="1"/>
    <x v="126"/>
    <x v="635"/>
    <x v="40"/>
    <n v="101"/>
    <x v="5"/>
    <x v="43"/>
    <x v="14"/>
  </r>
  <r>
    <x v="1"/>
    <x v="126"/>
    <x v="636"/>
    <x v="40"/>
    <n v="84"/>
    <x v="5"/>
    <x v="43"/>
    <x v="14"/>
  </r>
  <r>
    <x v="0"/>
    <x v="126"/>
    <x v="637"/>
    <x v="55"/>
    <n v="82"/>
    <x v="0"/>
    <x v="43"/>
    <x v="20"/>
  </r>
  <r>
    <x v="0"/>
    <x v="126"/>
    <x v="638"/>
    <x v="209"/>
    <n v="86"/>
    <x v="5"/>
    <x v="43"/>
    <x v="0"/>
  </r>
  <r>
    <x v="0"/>
    <x v="126"/>
    <x v="639"/>
    <x v="39"/>
    <n v="97"/>
    <x v="8"/>
    <x v="43"/>
    <x v="0"/>
  </r>
  <r>
    <x v="0"/>
    <x v="126"/>
    <x v="640"/>
    <x v="284"/>
    <n v="73"/>
    <x v="5"/>
    <x v="43"/>
    <x v="31"/>
  </r>
  <r>
    <x v="0"/>
    <x v="126"/>
    <x v="641"/>
    <x v="0"/>
    <n v="75"/>
    <x v="56"/>
    <x v="43"/>
    <x v="0"/>
  </r>
  <r>
    <x v="0"/>
    <x v="126"/>
    <x v="642"/>
    <x v="285"/>
    <n v="70"/>
    <x v="5"/>
    <x v="43"/>
    <x v="0"/>
  </r>
  <r>
    <x v="0"/>
    <x v="126"/>
    <x v="643"/>
    <x v="55"/>
    <n v="107"/>
    <x v="8"/>
    <x v="43"/>
    <x v="20"/>
  </r>
  <r>
    <x v="0"/>
    <x v="126"/>
    <x v="644"/>
    <x v="40"/>
    <n v="106"/>
    <x v="8"/>
    <x v="43"/>
    <x v="14"/>
  </r>
  <r>
    <x v="0"/>
    <x v="126"/>
    <x v="645"/>
    <x v="285"/>
    <n v="99"/>
    <x v="8"/>
    <x v="43"/>
    <x v="0"/>
  </r>
  <r>
    <x v="0"/>
    <x v="126"/>
    <x v="646"/>
    <x v="286"/>
    <n v="98"/>
    <x v="8"/>
    <x v="43"/>
    <x v="0"/>
  </r>
  <r>
    <x v="0"/>
    <x v="126"/>
    <x v="647"/>
    <x v="287"/>
    <n v="83"/>
    <x v="8"/>
    <x v="43"/>
    <x v="0"/>
  </r>
  <r>
    <x v="2"/>
    <x v="126"/>
    <x v="648"/>
    <x v="288"/>
    <n v="63"/>
    <x v="44"/>
    <x v="43"/>
    <x v="0"/>
  </r>
  <r>
    <x v="0"/>
    <x v="126"/>
    <x v="649"/>
    <x v="57"/>
    <n v="85"/>
    <x v="16"/>
    <x v="43"/>
    <x v="0"/>
  </r>
  <r>
    <x v="0"/>
    <x v="126"/>
    <x v="650"/>
    <x v="9"/>
    <n v="93"/>
    <x v="47"/>
    <x v="43"/>
    <x v="3"/>
  </r>
  <r>
    <x v="0"/>
    <x v="127"/>
    <x v="651"/>
    <x v="289"/>
    <n v="90"/>
    <x v="0"/>
    <x v="30"/>
    <x v="35"/>
  </r>
  <r>
    <x v="0"/>
    <x v="127"/>
    <x v="652"/>
    <x v="0"/>
    <n v="95"/>
    <x v="10"/>
    <x v="30"/>
    <x v="0"/>
  </r>
  <r>
    <x v="0"/>
    <x v="127"/>
    <x v="653"/>
    <x v="290"/>
    <n v="90"/>
    <x v="10"/>
    <x v="30"/>
    <x v="0"/>
  </r>
  <r>
    <x v="0"/>
    <x v="127"/>
    <x v="654"/>
    <x v="291"/>
    <n v="90"/>
    <x v="10"/>
    <x v="30"/>
    <x v="0"/>
  </r>
  <r>
    <x v="0"/>
    <x v="127"/>
    <x v="655"/>
    <x v="290"/>
    <n v="90"/>
    <x v="1"/>
    <x v="30"/>
    <x v="0"/>
  </r>
  <r>
    <x v="0"/>
    <x v="127"/>
    <x v="656"/>
    <x v="7"/>
    <n v="90"/>
    <x v="1"/>
    <x v="30"/>
    <x v="0"/>
  </r>
  <r>
    <x v="0"/>
    <x v="127"/>
    <x v="657"/>
    <x v="1"/>
    <n v="98"/>
    <x v="0"/>
    <x v="30"/>
    <x v="1"/>
  </r>
  <r>
    <x v="0"/>
    <x v="128"/>
    <x v="658"/>
    <x v="265"/>
    <n v="101"/>
    <x v="0"/>
    <x v="20"/>
    <x v="35"/>
  </r>
  <r>
    <x v="1"/>
    <x v="128"/>
    <x v="659"/>
    <x v="90"/>
    <n v="92"/>
    <x v="5"/>
    <x v="20"/>
    <x v="23"/>
  </r>
  <r>
    <x v="1"/>
    <x v="128"/>
    <x v="660"/>
    <x v="292"/>
    <n v="81"/>
    <x v="1"/>
    <x v="20"/>
    <x v="0"/>
  </r>
  <r>
    <x v="1"/>
    <x v="128"/>
    <x v="661"/>
    <x v="293"/>
    <n v="85"/>
    <x v="44"/>
    <x v="20"/>
    <x v="0"/>
  </r>
  <r>
    <x v="1"/>
    <x v="128"/>
    <x v="662"/>
    <x v="40"/>
    <n v="93"/>
    <x v="2"/>
    <x v="20"/>
    <x v="14"/>
  </r>
  <r>
    <x v="1"/>
    <x v="128"/>
    <x v="663"/>
    <x v="294"/>
    <n v="101"/>
    <x v="3"/>
    <x v="20"/>
    <x v="0"/>
  </r>
  <r>
    <x v="1"/>
    <x v="129"/>
    <x v="664"/>
    <x v="295"/>
    <n v="98"/>
    <x v="8"/>
    <x v="7"/>
    <x v="0"/>
  </r>
  <r>
    <x v="1"/>
    <x v="129"/>
    <x v="665"/>
    <x v="49"/>
    <n v="100"/>
    <x v="0"/>
    <x v="7"/>
    <x v="17"/>
  </r>
  <r>
    <x v="1"/>
    <x v="129"/>
    <x v="666"/>
    <x v="184"/>
    <n v="75"/>
    <x v="62"/>
    <x v="7"/>
    <x v="0"/>
  </r>
  <r>
    <x v="1"/>
    <x v="129"/>
    <x v="667"/>
    <x v="108"/>
    <n v="85"/>
    <x v="62"/>
    <x v="7"/>
    <x v="28"/>
  </r>
  <r>
    <x v="1"/>
    <x v="129"/>
    <x v="668"/>
    <x v="90"/>
    <n v="88"/>
    <x v="62"/>
    <x v="7"/>
    <x v="23"/>
  </r>
  <r>
    <x v="1"/>
    <x v="129"/>
    <x v="669"/>
    <x v="22"/>
    <n v="84"/>
    <x v="62"/>
    <x v="7"/>
    <x v="10"/>
  </r>
  <r>
    <x v="1"/>
    <x v="129"/>
    <x v="670"/>
    <x v="53"/>
    <n v="90"/>
    <x v="0"/>
    <x v="7"/>
    <x v="19"/>
  </r>
  <r>
    <x v="1"/>
    <x v="129"/>
    <x v="671"/>
    <x v="296"/>
    <n v="90"/>
    <x v="8"/>
    <x v="7"/>
    <x v="0"/>
  </r>
  <r>
    <x v="1"/>
    <x v="129"/>
    <x v="672"/>
    <x v="297"/>
    <n v="80"/>
    <x v="8"/>
    <x v="7"/>
    <x v="0"/>
  </r>
  <r>
    <x v="1"/>
    <x v="130"/>
    <x v="673"/>
    <x v="298"/>
    <n v="71"/>
    <x v="5"/>
    <x v="15"/>
    <x v="0"/>
  </r>
  <r>
    <x v="1"/>
    <x v="130"/>
    <x v="674"/>
    <x v="299"/>
    <n v="83"/>
    <x v="5"/>
    <x v="15"/>
    <x v="0"/>
  </r>
  <r>
    <x v="0"/>
    <x v="131"/>
    <x v="675"/>
    <x v="91"/>
    <n v="87"/>
    <x v="1"/>
    <x v="4"/>
    <x v="7"/>
  </r>
  <r>
    <x v="0"/>
    <x v="131"/>
    <x v="676"/>
    <x v="10"/>
    <n v="89"/>
    <x v="2"/>
    <x v="4"/>
    <x v="4"/>
  </r>
  <r>
    <x v="0"/>
    <x v="131"/>
    <x v="677"/>
    <x v="188"/>
    <n v="90"/>
    <x v="16"/>
    <x v="4"/>
    <x v="33"/>
  </r>
  <r>
    <x v="0"/>
    <x v="131"/>
    <x v="678"/>
    <x v="91"/>
    <n v="90"/>
    <x v="16"/>
    <x v="4"/>
    <x v="7"/>
  </r>
  <r>
    <x v="0"/>
    <x v="131"/>
    <x v="679"/>
    <x v="14"/>
    <n v="100"/>
    <x v="63"/>
    <x v="4"/>
    <x v="6"/>
  </r>
  <r>
    <x v="0"/>
    <x v="131"/>
    <x v="680"/>
    <x v="68"/>
    <n v="100"/>
    <x v="16"/>
    <x v="4"/>
    <x v="0"/>
  </r>
  <r>
    <x v="0"/>
    <x v="131"/>
    <x v="681"/>
    <x v="6"/>
    <n v="111"/>
    <x v="64"/>
    <x v="4"/>
    <x v="2"/>
  </r>
  <r>
    <x v="0"/>
    <x v="131"/>
    <x v="682"/>
    <x v="14"/>
    <n v="90"/>
    <x v="63"/>
    <x v="4"/>
    <x v="6"/>
  </r>
  <r>
    <x v="1"/>
    <x v="132"/>
    <x v="683"/>
    <x v="40"/>
    <n v="90"/>
    <x v="1"/>
    <x v="44"/>
    <x v="14"/>
  </r>
  <r>
    <x v="1"/>
    <x v="132"/>
    <x v="684"/>
    <x v="300"/>
    <n v="78"/>
    <x v="19"/>
    <x v="44"/>
    <x v="0"/>
  </r>
  <r>
    <x v="1"/>
    <x v="132"/>
    <x v="685"/>
    <x v="301"/>
    <n v="81"/>
    <x v="19"/>
    <x v="44"/>
    <x v="0"/>
  </r>
  <r>
    <x v="0"/>
    <x v="133"/>
    <x v="686"/>
    <x v="40"/>
    <n v="93"/>
    <x v="1"/>
    <x v="27"/>
    <x v="14"/>
  </r>
  <r>
    <x v="0"/>
    <x v="133"/>
    <x v="687"/>
    <x v="46"/>
    <n v="75"/>
    <x v="1"/>
    <x v="27"/>
    <x v="3"/>
  </r>
  <r>
    <x v="0"/>
    <x v="134"/>
    <x v="688"/>
    <x v="204"/>
    <n v="90"/>
    <x v="0"/>
    <x v="20"/>
    <x v="14"/>
  </r>
  <r>
    <x v="0"/>
    <x v="134"/>
    <x v="689"/>
    <x v="242"/>
    <n v="105"/>
    <x v="3"/>
    <x v="20"/>
    <x v="0"/>
  </r>
  <r>
    <x v="0"/>
    <x v="134"/>
    <x v="690"/>
    <x v="37"/>
    <n v="95"/>
    <x v="3"/>
    <x v="20"/>
    <x v="13"/>
  </r>
  <r>
    <x v="0"/>
    <x v="134"/>
    <x v="691"/>
    <x v="37"/>
    <n v="103"/>
    <x v="8"/>
    <x v="20"/>
    <x v="13"/>
  </r>
  <r>
    <x v="0"/>
    <x v="134"/>
    <x v="692"/>
    <x v="302"/>
    <n v="90"/>
    <x v="19"/>
    <x v="20"/>
    <x v="0"/>
  </r>
  <r>
    <x v="0"/>
    <x v="134"/>
    <x v="693"/>
    <x v="303"/>
    <n v="93"/>
    <x v="33"/>
    <x v="20"/>
    <x v="0"/>
  </r>
  <r>
    <x v="0"/>
    <x v="134"/>
    <x v="694"/>
    <x v="304"/>
    <n v="82"/>
    <x v="5"/>
    <x v="20"/>
    <x v="0"/>
  </r>
  <r>
    <x v="0"/>
    <x v="135"/>
    <x v="695"/>
    <x v="0"/>
    <n v="103"/>
    <x v="0"/>
    <x v="2"/>
    <x v="0"/>
  </r>
  <r>
    <x v="0"/>
    <x v="135"/>
    <x v="696"/>
    <x v="270"/>
    <n v="90"/>
    <x v="19"/>
    <x v="2"/>
    <x v="0"/>
  </r>
  <r>
    <x v="0"/>
    <x v="135"/>
    <x v="697"/>
    <x v="14"/>
    <n v="105"/>
    <x v="65"/>
    <x v="2"/>
    <x v="6"/>
  </r>
  <r>
    <x v="1"/>
    <x v="136"/>
    <x v="698"/>
    <x v="40"/>
    <n v="87"/>
    <x v="0"/>
    <x v="7"/>
    <x v="14"/>
  </r>
  <r>
    <x v="1"/>
    <x v="136"/>
    <x v="699"/>
    <x v="101"/>
    <n v="80"/>
    <x v="1"/>
    <x v="7"/>
    <x v="0"/>
  </r>
  <r>
    <x v="2"/>
    <x v="136"/>
    <x v="700"/>
    <x v="288"/>
    <n v="77"/>
    <x v="44"/>
    <x v="7"/>
    <x v="0"/>
  </r>
  <r>
    <x v="0"/>
    <x v="137"/>
    <x v="701"/>
    <x v="0"/>
    <n v="77.77"/>
    <x v="0"/>
    <x v="10"/>
    <x v="0"/>
  </r>
  <r>
    <x v="0"/>
    <x v="137"/>
    <x v="702"/>
    <x v="125"/>
    <n v="80"/>
    <x v="31"/>
    <x v="10"/>
    <x v="0"/>
  </r>
  <r>
    <x v="0"/>
    <x v="137"/>
    <x v="703"/>
    <x v="305"/>
    <n v="75"/>
    <x v="9"/>
    <x v="10"/>
    <x v="0"/>
  </r>
  <r>
    <x v="0"/>
    <x v="137"/>
    <x v="704"/>
    <x v="306"/>
    <n v="73"/>
    <x v="12"/>
    <x v="10"/>
    <x v="0"/>
  </r>
  <r>
    <x v="0"/>
    <x v="137"/>
    <x v="705"/>
    <x v="15"/>
    <n v="100"/>
    <x v="0"/>
    <x v="10"/>
    <x v="7"/>
  </r>
  <r>
    <x v="0"/>
    <x v="137"/>
    <x v="706"/>
    <x v="307"/>
    <n v="90"/>
    <x v="12"/>
    <x v="10"/>
    <x v="0"/>
  </r>
  <r>
    <x v="0"/>
    <x v="137"/>
    <x v="707"/>
    <x v="24"/>
    <n v="75"/>
    <x v="12"/>
    <x v="10"/>
    <x v="2"/>
  </r>
  <r>
    <x v="0"/>
    <x v="137"/>
    <x v="708"/>
    <x v="40"/>
    <n v="75"/>
    <x v="58"/>
    <x v="10"/>
    <x v="14"/>
  </r>
  <r>
    <x v="0"/>
    <x v="137"/>
    <x v="709"/>
    <x v="267"/>
    <n v="80"/>
    <x v="5"/>
    <x v="10"/>
    <x v="36"/>
  </r>
  <r>
    <x v="0"/>
    <x v="137"/>
    <x v="710"/>
    <x v="308"/>
    <n v="90"/>
    <x v="50"/>
    <x v="10"/>
    <x v="0"/>
  </r>
  <r>
    <x v="0"/>
    <x v="137"/>
    <x v="711"/>
    <x v="16"/>
    <n v="80"/>
    <x v="50"/>
    <x v="10"/>
    <x v="8"/>
  </r>
  <r>
    <x v="0"/>
    <x v="137"/>
    <x v="712"/>
    <x v="309"/>
    <n v="70"/>
    <x v="12"/>
    <x v="10"/>
    <x v="0"/>
  </r>
  <r>
    <x v="0"/>
    <x v="137"/>
    <x v="713"/>
    <x v="46"/>
    <n v="96"/>
    <x v="57"/>
    <x v="10"/>
    <x v="3"/>
  </r>
  <r>
    <x v="0"/>
    <x v="137"/>
    <x v="714"/>
    <x v="310"/>
    <n v="83"/>
    <x v="12"/>
    <x v="10"/>
    <x v="0"/>
  </r>
  <r>
    <x v="0"/>
    <x v="137"/>
    <x v="715"/>
    <x v="310"/>
    <n v="70"/>
    <x v="8"/>
    <x v="10"/>
    <x v="0"/>
  </r>
  <r>
    <x v="0"/>
    <x v="138"/>
    <x v="716"/>
    <x v="14"/>
    <n v="84"/>
    <x v="19"/>
    <x v="23"/>
    <x v="6"/>
  </r>
  <r>
    <x v="1"/>
    <x v="139"/>
    <x v="717"/>
    <x v="311"/>
    <n v="78"/>
    <x v="0"/>
    <x v="15"/>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19340BC-3B4B-41B9-BE8A-82B0FD0BADEF}" name="PivotTable1" cacheId="250" applyNumberFormats="0" applyBorderFormats="0" applyFontFormats="0" applyPatternFormats="0" applyAlignmentFormats="0" applyWidthHeightFormats="1" dataCaption="Values" updatedVersion="8" minRefreshableVersion="3" showDrill="0" rowGrandTotals="0" colGrandTotals="0" itemPrintTitles="1" mergeItem="1" createdVersion="8" indent="0" outline="1" outlineData="1" multipleFieldFilters="0" fieldListSortAscending="1">
  <location ref="A1:CE47" firstHeaderRow="1" firstDataRow="3" firstDataCol="1"/>
  <pivotFields count="8">
    <pivotField axis="axisRow" subtotalTop="0" showAll="0" defaultSubtotal="0">
      <items count="12">
        <item h="1" x="1"/>
        <item h="1" x="2"/>
        <item x="0"/>
        <item h="1" x="3"/>
        <item h="1" m="1" x="5"/>
        <item h="1" m="1" x="6"/>
        <item h="1" m="1" x="7"/>
        <item h="1" m="1" x="8"/>
        <item h="1" m="1" x="9"/>
        <item h="1" m="1" x="10"/>
        <item h="1" m="1" x="11"/>
        <item h="1" x="4"/>
      </items>
    </pivotField>
    <pivotField axis="axisRow" showAll="0">
      <items count="228">
        <item sd="0" x="0"/>
        <item sd="0" x="3"/>
        <item sd="0" x="4"/>
        <item sd="0" x="5"/>
        <item sd="0" x="6"/>
        <item sd="0" x="9"/>
        <item sd="0" x="12"/>
        <item sd="0" x="13"/>
        <item sd="0" x="14"/>
        <item sd="0" x="15"/>
        <item sd="0" x="16"/>
        <item sd="0" x="18"/>
        <item sd="0" x="19"/>
        <item sd="0" x="20"/>
        <item sd="0" x="21"/>
        <item sd="0" x="22"/>
        <item sd="0" x="24"/>
        <item sd="0" x="25"/>
        <item sd="0" x="26"/>
        <item sd="0" x="29"/>
        <item sd="0" x="30"/>
        <item sd="0" x="31"/>
        <item sd="0" x="33"/>
        <item sd="0" x="37"/>
        <item sd="0" x="38"/>
        <item sd="0" x="39"/>
        <item sd="0" x="40"/>
        <item sd="0" x="41"/>
        <item sd="0" x="42"/>
        <item sd="0" x="43"/>
        <item sd="0" x="44"/>
        <item sd="0" x="48"/>
        <item sd="0" x="49"/>
        <item sd="0" x="50"/>
        <item sd="0" x="51"/>
        <item sd="0" x="52"/>
        <item sd="0" x="54"/>
        <item sd="0" x="60"/>
        <item sd="0" x="61"/>
        <item sd="0" x="62"/>
        <item sd="0" x="63"/>
        <item sd="0" x="65"/>
        <item sd="0" x="66"/>
        <item sd="0" x="67"/>
        <item sd="0" x="68"/>
        <item sd="0" x="70"/>
        <item sd="0" x="71"/>
        <item sd="0" x="73"/>
        <item sd="0" x="74"/>
        <item sd="0" x="75"/>
        <item sd="0" x="76"/>
        <item sd="0" x="78"/>
        <item sd="0" x="80"/>
        <item sd="0" x="81"/>
        <item sd="0" x="82"/>
        <item sd="0" x="83"/>
        <item sd="0" x="84"/>
        <item sd="0" x="85"/>
        <item sd="0" x="86"/>
        <item sd="0" x="87"/>
        <item sd="0" x="88"/>
        <item sd="0" x="91"/>
        <item sd="0" m="1" x="220"/>
        <item sd="0" x="93"/>
        <item sd="0" x="94"/>
        <item sd="0" x="95"/>
        <item sd="0" x="97"/>
        <item sd="0" x="99"/>
        <item sd="0" x="101"/>
        <item sd="0" x="102"/>
        <item sd="0" x="103"/>
        <item sd="0" x="104"/>
        <item sd="0" x="105"/>
        <item sd="0" x="107"/>
        <item sd="0" x="108"/>
        <item sd="0" x="109"/>
        <item sd="0" x="110"/>
        <item sd="0" x="111"/>
        <item sd="0" x="112"/>
        <item sd="0" x="113"/>
        <item sd="0" x="115"/>
        <item sd="0" x="118"/>
        <item sd="0" x="119"/>
        <item sd="0" m="1" x="219"/>
        <item sd="0" x="121"/>
        <item sd="0" x="122"/>
        <item sd="0" x="123"/>
        <item sd="0" x="124"/>
        <item sd="0" x="125"/>
        <item sd="0" x="126"/>
        <item sd="0" x="131"/>
        <item sd="0" x="132"/>
        <item sd="0" x="133"/>
        <item sd="0" x="134"/>
        <item sd="0" x="135"/>
        <item sd="0" x="137"/>
        <item sd="0" x="138"/>
        <item sd="0" m="1" x="222"/>
        <item sd="0" m="1" x="223"/>
        <item sd="0" m="1" x="224"/>
        <item sd="0" m="1" x="225"/>
        <item sd="0" m="1" x="226"/>
        <item sd="0" x="23"/>
        <item sd="0" x="2"/>
        <item sd="0" x="55"/>
        <item sd="0" x="127"/>
        <item sd="0" x="27"/>
        <item sd="0" x="128"/>
        <item sd="0" m="1" x="221"/>
        <item sd="0" x="28"/>
        <item sd="0" x="114"/>
        <item sd="0" m="1" x="140"/>
        <item sd="0" m="1" x="141"/>
        <item sd="0" m="1" x="142"/>
        <item sd="0" m="1" x="143"/>
        <item sd="0" m="1" x="144"/>
        <item sd="0" m="1" x="145"/>
        <item sd="0" m="1" x="146"/>
        <item sd="0" m="1" x="147"/>
        <item sd="0" m="1" x="148"/>
        <item sd="0" m="1" x="149"/>
        <item sd="0" m="1" x="150"/>
        <item sd="0" m="1" x="151"/>
        <item sd="0" m="1" x="152"/>
        <item sd="0" m="1" x="153"/>
        <item sd="0" m="1" x="154"/>
        <item sd="0" m="1" x="155"/>
        <item sd="0" m="1" x="156"/>
        <item sd="0" m="1" x="157"/>
        <item sd="0" m="1" x="158"/>
        <item sd="0" m="1" x="159"/>
        <item sd="0" m="1" x="160"/>
        <item sd="0" m="1" x="161"/>
        <item sd="0" m="1" x="162"/>
        <item sd="0" m="1" x="163"/>
        <item sd="0" m="1" x="164"/>
        <item sd="0" m="1" x="165"/>
        <item sd="0" m="1" x="166"/>
        <item sd="0" m="1" x="167"/>
        <item sd="0" m="1" x="168"/>
        <item sd="0" m="1" x="169"/>
        <item sd="0" m="1" x="170"/>
        <item sd="0" m="1" x="171"/>
        <item sd="0" m="1" x="172"/>
        <item sd="0" m="1" x="173"/>
        <item sd="0" m="1" x="174"/>
        <item sd="0" m="1" x="175"/>
        <item sd="0" m="1" x="176"/>
        <item sd="0" m="1" x="177"/>
        <item sd="0" m="1" x="178"/>
        <item sd="0" m="1" x="179"/>
        <item sd="0" m="1" x="180"/>
        <item sd="0" m="1" x="181"/>
        <item sd="0" m="1" x="182"/>
        <item sd="0" m="1" x="183"/>
        <item sd="0" m="1" x="184"/>
        <item sd="0" m="1" x="185"/>
        <item sd="0" m="1" x="186"/>
        <item sd="0" m="1" x="187"/>
        <item sd="0" m="1" x="188"/>
        <item sd="0" m="1" x="189"/>
        <item sd="0" m="1" x="190"/>
        <item sd="0" m="1" x="191"/>
        <item sd="0" m="1" x="192"/>
        <item sd="0" m="1" x="193"/>
        <item sd="0" m="1" x="194"/>
        <item sd="0" m="1" x="195"/>
        <item sd="0" m="1" x="196"/>
        <item sd="0" m="1" x="197"/>
        <item sd="0" m="1" x="198"/>
        <item sd="0" m="1" x="199"/>
        <item sd="0" m="1" x="200"/>
        <item sd="0" m="1" x="201"/>
        <item sd="0" m="1" x="202"/>
        <item sd="0" m="1" x="203"/>
        <item sd="0" m="1" x="204"/>
        <item sd="0" m="1" x="205"/>
        <item sd="0" m="1" x="206"/>
        <item sd="0" m="1" x="207"/>
        <item sd="0" m="1" x="208"/>
        <item sd="0" m="1" x="209"/>
        <item sd="0" m="1" x="210"/>
        <item sd="0" m="1" x="211"/>
        <item sd="0" m="1" x="212"/>
        <item sd="0" m="1" x="213"/>
        <item sd="0" m="1" x="214"/>
        <item sd="0" m="1" x="215"/>
        <item sd="0" m="1" x="216"/>
        <item sd="0" m="1" x="217"/>
        <item sd="0" m="1" x="218"/>
        <item sd="0" x="10"/>
        <item sd="0" x="35"/>
        <item sd="0" x="47"/>
        <item sd="0" x="59"/>
        <item sd="0" x="64"/>
        <item sd="0" x="77"/>
        <item sd="0" x="98"/>
        <item sd="0" x="1"/>
        <item sd="0" x="100"/>
        <item sd="0" x="136"/>
        <item sd="0" x="89"/>
        <item sd="0" x="8"/>
        <item sd="0" x="45"/>
        <item sd="0" x="116"/>
        <item sd="0" x="92"/>
        <item sd="0" x="120"/>
        <item sd="0" x="11"/>
        <item sd="0" x="139"/>
        <item sd="0" x="46"/>
        <item sd="0" x="130"/>
        <item sd="0" x="58"/>
        <item sd="0" x="32"/>
        <item sd="0" x="117"/>
        <item sd="0" x="56"/>
        <item sd="0" x="57"/>
        <item sd="0" x="69"/>
        <item sd="0" x="129"/>
        <item sd="0" x="7"/>
        <item sd="0" x="79"/>
        <item sd="0" x="34"/>
        <item sd="0" x="36"/>
        <item sd="0" x="53"/>
        <item sd="0" x="90"/>
        <item sd="0" x="17"/>
        <item sd="0" x="96"/>
        <item x="72"/>
        <item x="106"/>
        <item t="default" sd="0"/>
      </items>
    </pivotField>
    <pivotField axis="axisRow" subtotalTop="0" showAll="0" defaultSubtotal="0">
      <items count="1003">
        <item x="702"/>
        <item x="300"/>
        <item x="366"/>
        <item x="368"/>
        <item x="391"/>
        <item m="1" x="989"/>
        <item x="285"/>
        <item x="277"/>
        <item x="512"/>
        <item x="514"/>
        <item x="8"/>
        <item x="12"/>
        <item x="9"/>
        <item x="98"/>
        <item x="325"/>
        <item x="317"/>
        <item x="376"/>
        <item m="1" x="762"/>
        <item x="267"/>
        <item m="1" x="987"/>
        <item x="461"/>
        <item x="24"/>
        <item x="25"/>
        <item x="27"/>
        <item m="1" x="731"/>
        <item x="272"/>
        <item x="28"/>
        <item x="165"/>
        <item x="227"/>
        <item x="354"/>
        <item x="358"/>
        <item x="356"/>
        <item x="353"/>
        <item x="355"/>
        <item x="357"/>
        <item x="577"/>
        <item x="576"/>
        <item x="678"/>
        <item x="412"/>
        <item x="29"/>
        <item x="554"/>
        <item x="303"/>
        <item x="22"/>
        <item x="556"/>
        <item x="557"/>
        <item x="275"/>
        <item x="224"/>
        <item x="315"/>
        <item x="595"/>
        <item x="86"/>
        <item x="567"/>
        <item m="1" x="735"/>
        <item x="552"/>
        <item x="251"/>
        <item x="528"/>
        <item x="50"/>
        <item x="682"/>
        <item x="380"/>
        <item x="436"/>
        <item x="49"/>
        <item x="336"/>
        <item m="1" x="986"/>
        <item x="471"/>
        <item x="88"/>
        <item x="168"/>
        <item x="322"/>
        <item x="329"/>
        <item m="1" x="765"/>
        <item x="392"/>
        <item x="287"/>
        <item x="286"/>
        <item x="47"/>
        <item x="52"/>
        <item x="87"/>
        <item x="480"/>
        <item x="479"/>
        <item x="481"/>
        <item x="477"/>
        <item x="476"/>
        <item x="475"/>
        <item x="221"/>
        <item x="222"/>
        <item x="293"/>
        <item x="200"/>
        <item x="571"/>
        <item x="202"/>
        <item x="133"/>
        <item x="132"/>
        <item x="131"/>
        <item x="460"/>
        <item x="94"/>
        <item x="428"/>
        <item x="74"/>
        <item x="79"/>
        <item x="289"/>
        <item x="291"/>
        <item x="288"/>
        <item x="292"/>
        <item x="290"/>
        <item m="1" x="991"/>
        <item x="559"/>
        <item x="426"/>
        <item x="484"/>
        <item x="483"/>
        <item x="409"/>
        <item x="23"/>
        <item m="1" x="988"/>
        <item x="26"/>
        <item x="569"/>
        <item x="73"/>
        <item x="127"/>
        <item x="75"/>
        <item m="1" x="759"/>
        <item x="703"/>
        <item x="36"/>
        <item x="35"/>
        <item x="20"/>
        <item x="314"/>
        <item x="319"/>
        <item m="1" x="998"/>
        <item m="1" x="743"/>
        <item m="1" x="744"/>
        <item m="1" x="770"/>
        <item x="55"/>
        <item m="1" x="1001"/>
        <item m="1" x="753"/>
        <item x="418"/>
        <item x="14"/>
        <item x="16"/>
        <item x="377"/>
        <item x="437"/>
        <item x="636"/>
        <item x="423"/>
        <item x="66"/>
        <item x="97"/>
        <item x="379"/>
        <item x="15"/>
        <item x="378"/>
        <item x="21"/>
        <item x="415"/>
        <item x="306"/>
        <item x="307"/>
        <item x="269"/>
        <item x="69"/>
        <item x="536"/>
        <item x="13"/>
        <item x="270"/>
        <item x="416"/>
        <item x="630"/>
        <item x="93"/>
        <item x="299"/>
        <item m="1" x="758"/>
        <item x="350"/>
        <item x="18"/>
        <item x="360"/>
        <item x="302"/>
        <item x="374"/>
        <item x="17"/>
        <item x="427"/>
        <item x="361"/>
        <item x="362"/>
        <item x="11"/>
        <item x="179"/>
        <item x="574"/>
        <item x="297"/>
        <item x="704"/>
        <item x="313"/>
        <item x="422"/>
        <item x="638"/>
        <item m="1" x="993"/>
        <item x="585"/>
        <item x="294"/>
        <item x="578"/>
        <item x="295"/>
        <item x="518"/>
        <item x="311"/>
        <item x="402"/>
        <item x="169"/>
        <item x="151"/>
        <item x="401"/>
        <item x="164"/>
        <item x="593"/>
        <item x="78"/>
        <item x="259"/>
        <item x="172"/>
        <item x="421"/>
        <item m="1" x="990"/>
        <item x="43"/>
        <item x="190"/>
        <item x="189"/>
        <item x="369"/>
        <item x="373"/>
        <item x="370"/>
        <item x="371"/>
        <item x="367"/>
        <item x="264"/>
        <item x="643"/>
        <item x="95"/>
        <item x="89"/>
        <item x="331"/>
        <item x="229"/>
        <item x="211"/>
        <item x="191"/>
        <item x="534"/>
        <item x="328"/>
        <item x="501"/>
        <item x="304"/>
        <item x="413"/>
        <item x="389"/>
        <item x="504"/>
        <item x="90"/>
        <item x="96"/>
        <item x="372"/>
        <item x="496"/>
        <item x="526"/>
        <item x="679"/>
        <item x="633"/>
        <item x="40"/>
        <item x="213"/>
        <item x="241"/>
        <item m="1" x="769"/>
        <item x="684"/>
        <item x="217"/>
        <item x="218"/>
        <item x="249"/>
        <item x="216"/>
        <item x="223"/>
        <item x="511"/>
        <item x="478"/>
        <item x="685"/>
        <item x="441"/>
        <item x="681"/>
        <item x="513"/>
        <item x="375"/>
        <item x="365"/>
        <item x="519"/>
        <item x="487"/>
        <item x="488"/>
        <item x="486"/>
        <item x="502"/>
        <item x="524"/>
        <item x="523"/>
        <item x="510"/>
        <item x="527"/>
        <item x="525"/>
        <item x="44"/>
        <item x="19"/>
        <item x="42"/>
        <item x="41"/>
        <item x="279"/>
        <item x="242"/>
        <item x="494"/>
        <item x="642"/>
        <item x="572"/>
        <item x="632"/>
        <item x="631"/>
        <item x="56"/>
        <item x="265"/>
        <item x="472"/>
        <item x="219"/>
        <item x="405"/>
        <item x="323"/>
        <item x="473"/>
        <item x="359"/>
        <item x="594"/>
        <item x="688"/>
        <item x="522"/>
        <item x="296"/>
        <item m="1" x="1000"/>
        <item x="566"/>
        <item x="440"/>
        <item x="156"/>
        <item x="420"/>
        <item m="1" x="761"/>
        <item x="485"/>
        <item x="520"/>
        <item x="153"/>
        <item x="597"/>
        <item x="530"/>
        <item x="439"/>
        <item x="281"/>
        <item x="260"/>
        <item x="262"/>
        <item x="0"/>
        <item m="1" x="764"/>
        <item x="508"/>
        <item m="1" x="984"/>
        <item x="351"/>
        <item x="499"/>
        <item m="1" x="1002"/>
        <item x="326"/>
        <item x="531"/>
        <item x="103"/>
        <item x="516"/>
        <item x="509"/>
        <item x="301"/>
        <item x="697"/>
        <item x="309"/>
        <item x="529"/>
        <item x="601"/>
        <item x="278"/>
        <item x="45"/>
        <item x="434"/>
        <item x="675"/>
        <item x="639"/>
        <item x="690"/>
        <item x="689"/>
        <item x="429"/>
        <item x="298"/>
        <item x="575"/>
        <item x="553"/>
        <item x="320"/>
        <item x="495"/>
        <item x="85"/>
        <item m="1" x="734"/>
        <item m="1" x="985"/>
        <item x="406"/>
        <item x="364"/>
        <item x="503"/>
        <item m="1" x="983"/>
        <item m="1" x="760"/>
        <item x="268"/>
        <item x="696"/>
        <item x="130"/>
        <item x="387"/>
        <item x="500"/>
        <item x="570"/>
        <item m="1" x="754"/>
        <item x="212"/>
        <item x="687"/>
        <item x="403"/>
        <item x="424"/>
        <item x="431"/>
        <item x="425"/>
        <item x="438"/>
        <item x="430"/>
        <item x="641"/>
        <item x="220"/>
        <item x="491"/>
        <item x="492"/>
        <item x="490"/>
        <item x="312"/>
        <item x="388"/>
        <item x="390"/>
        <item x="327"/>
        <item x="91"/>
        <item x="474"/>
        <item x="215"/>
        <item x="308"/>
        <item x="581"/>
        <item x="580"/>
        <item x="645"/>
        <item x="646"/>
        <item x="51"/>
        <item x="171"/>
        <item x="515"/>
        <item x="271"/>
        <item x="541"/>
        <item x="579"/>
        <item m="1" x="766"/>
        <item x="10"/>
        <item x="507"/>
        <item x="39"/>
        <item x="266"/>
        <item x="99"/>
        <item x="187"/>
        <item x="250"/>
        <item x="691"/>
        <item x="274"/>
        <item x="214"/>
        <item x="163"/>
        <item x="695"/>
        <item x="158"/>
        <item x="330"/>
        <item x="363"/>
        <item x="462"/>
        <item x="555"/>
        <item x="432"/>
        <item x="637"/>
        <item x="458"/>
        <item x="129"/>
        <item x="537"/>
        <item x="533"/>
        <item x="532"/>
        <item x="535"/>
        <item x="648"/>
        <item x="584"/>
        <item x="635"/>
        <item x="640"/>
        <item x="693"/>
        <item x="573"/>
        <item x="680"/>
        <item x="321"/>
        <item x="692"/>
        <item x="419"/>
        <item x="226"/>
        <item x="228"/>
        <item m="1" x="999"/>
        <item x="261"/>
        <item x="155"/>
        <item x="54"/>
        <item x="551"/>
        <item x="276"/>
        <item x="48"/>
        <item x="596"/>
        <item x="53"/>
        <item x="318"/>
        <item x="152"/>
        <item x="381"/>
        <item x="240"/>
        <item x="521"/>
        <item x="128"/>
        <item x="408"/>
        <item x="166"/>
        <item x="188"/>
        <item x="592"/>
        <item x="505"/>
        <item x="602"/>
        <item x="600"/>
        <item x="59"/>
        <item x="634"/>
        <item x="538"/>
        <item x="694"/>
        <item x="568"/>
        <item x="174"/>
        <item x="46"/>
        <item x="701"/>
        <item x="316"/>
        <item x="234"/>
        <item x="335"/>
        <item x="591"/>
        <item x="676"/>
        <item x="677"/>
        <item x="192"/>
        <item m="1" x="992"/>
        <item x="173"/>
        <item x="417"/>
        <item x="644"/>
        <item x="280"/>
        <item x="414"/>
        <item x="517"/>
        <item x="506"/>
        <item x="170"/>
        <item x="167"/>
        <item x="470"/>
        <item x="716"/>
        <item x="92"/>
        <item x="598"/>
        <item x="433"/>
        <item x="435"/>
        <item x="493"/>
        <item x="199"/>
        <item x="154"/>
        <item x="558"/>
        <item x="647"/>
        <item x="489"/>
        <item x="497"/>
        <item x="683"/>
        <item m="1" x="742"/>
        <item x="225"/>
        <item m="1" x="733"/>
        <item m="1" x="718"/>
        <item x="118"/>
        <item x="114"/>
        <item x="119"/>
        <item x="120"/>
        <item m="1" x="722"/>
        <item m="1" x="730"/>
        <item x="124"/>
        <item m="1" x="996"/>
        <item m="1" x="732"/>
        <item m="1" x="726"/>
        <item x="5"/>
        <item x="6"/>
        <item x="4"/>
        <item x="582"/>
        <item x="252"/>
        <item m="1" x="728"/>
        <item x="652"/>
        <item m="1" x="994"/>
        <item x="654"/>
        <item m="1" x="995"/>
        <item x="117"/>
        <item x="583"/>
        <item x="105"/>
        <item x="136"/>
        <item x="137"/>
        <item x="134"/>
        <item x="138"/>
        <item m="1" x="750"/>
        <item x="443"/>
        <item x="658"/>
        <item x="659"/>
        <item x="660"/>
        <item x="661"/>
        <item x="444"/>
        <item x="662"/>
        <item x="663"/>
        <item m="1" x="997"/>
        <item x="542"/>
        <item x="543"/>
        <item x="544"/>
        <item x="67"/>
        <item x="70"/>
        <item x="71"/>
        <item x="3"/>
        <item x="106"/>
        <item x="393"/>
        <item m="1" x="741"/>
        <item x="143"/>
        <item x="144"/>
        <item m="1" x="749"/>
        <item m="1" x="746"/>
        <item x="141"/>
        <item m="1" x="745"/>
        <item x="135"/>
        <item x="540"/>
        <item m="1" x="772"/>
        <item m="1" x="773"/>
        <item m="1" x="774"/>
        <item m="1" x="775"/>
        <item m="1" x="776"/>
        <item m="1" x="777"/>
        <item m="1" x="778"/>
        <item m="1" x="779"/>
        <item m="1" x="780"/>
        <item m="1" x="781"/>
        <item m="1" x="782"/>
        <item m="1" x="783"/>
        <item m="1" x="784"/>
        <item m="1" x="785"/>
        <item m="1" x="786"/>
        <item m="1" x="787"/>
        <item m="1" x="788"/>
        <item m="1" x="789"/>
        <item m="1" x="790"/>
        <item m="1" x="791"/>
        <item m="1" x="792"/>
        <item m="1" x="793"/>
        <item m="1" x="794"/>
        <item m="1" x="795"/>
        <item m="1" x="796"/>
        <item m="1" x="797"/>
        <item m="1" x="798"/>
        <item m="1" x="799"/>
        <item m="1" x="800"/>
        <item m="1" x="801"/>
        <item m="1" x="802"/>
        <item m="1" x="803"/>
        <item m="1" x="804"/>
        <item m="1" x="805"/>
        <item m="1" x="806"/>
        <item m="1" x="807"/>
        <item m="1" x="808"/>
        <item m="1" x="809"/>
        <item m="1" x="810"/>
        <item m="1" x="811"/>
        <item m="1" x="812"/>
        <item m="1" x="813"/>
        <item m="1" x="814"/>
        <item m="1" x="815"/>
        <item m="1" x="816"/>
        <item m="1" x="817"/>
        <item m="1" x="818"/>
        <item m="1" x="819"/>
        <item m="1" x="820"/>
        <item m="1" x="821"/>
        <item m="1" x="822"/>
        <item m="1" x="823"/>
        <item m="1" x="824"/>
        <item m="1" x="825"/>
        <item m="1" x="826"/>
        <item m="1" x="827"/>
        <item m="1" x="828"/>
        <item m="1" x="829"/>
        <item m="1" x="830"/>
        <item m="1" x="831"/>
        <item m="1" x="832"/>
        <item m="1" x="833"/>
        <item m="1" x="834"/>
        <item m="1" x="835"/>
        <item m="1" x="836"/>
        <item m="1" x="837"/>
        <item m="1" x="838"/>
        <item m="1" x="839"/>
        <item m="1" x="840"/>
        <item m="1" x="841"/>
        <item m="1" x="842"/>
        <item m="1" x="843"/>
        <item m="1" x="844"/>
        <item m="1" x="845"/>
        <item m="1" x="846"/>
        <item m="1" x="847"/>
        <item m="1" x="848"/>
        <item m="1" x="849"/>
        <item m="1" x="850"/>
        <item m="1" x="851"/>
        <item m="1" x="852"/>
        <item m="1" x="853"/>
        <item m="1" x="854"/>
        <item m="1" x="855"/>
        <item m="1" x="856"/>
        <item m="1" x="857"/>
        <item m="1" x="858"/>
        <item m="1" x="859"/>
        <item m="1" x="860"/>
        <item m="1" x="861"/>
        <item m="1" x="862"/>
        <item m="1" x="863"/>
        <item m="1" x="864"/>
        <item m="1" x="865"/>
        <item m="1" x="866"/>
        <item m="1" x="867"/>
        <item m="1" x="868"/>
        <item m="1" x="869"/>
        <item m="1" x="870"/>
        <item m="1" x="871"/>
        <item m="1" x="872"/>
        <item m="1" x="873"/>
        <item m="1" x="874"/>
        <item m="1" x="875"/>
        <item m="1" x="876"/>
        <item m="1" x="877"/>
        <item m="1" x="878"/>
        <item m="1" x="879"/>
        <item m="1" x="880"/>
        <item m="1" x="881"/>
        <item m="1" x="882"/>
        <item m="1" x="883"/>
        <item m="1" x="884"/>
        <item m="1" x="885"/>
        <item m="1" x="886"/>
        <item m="1" x="887"/>
        <item m="1" x="888"/>
        <item m="1" x="889"/>
        <item m="1" x="890"/>
        <item m="1" x="891"/>
        <item m="1" x="892"/>
        <item m="1" x="893"/>
        <item m="1" x="894"/>
        <item m="1" x="895"/>
        <item m="1" x="896"/>
        <item m="1" x="897"/>
        <item m="1" x="898"/>
        <item m="1" x="899"/>
        <item m="1" x="900"/>
        <item m="1" x="901"/>
        <item m="1" x="902"/>
        <item m="1" x="903"/>
        <item m="1" x="904"/>
        <item m="1" x="905"/>
        <item m="1" x="906"/>
        <item m="1" x="907"/>
        <item m="1" x="908"/>
        <item m="1" x="909"/>
        <item m="1" x="910"/>
        <item m="1" x="911"/>
        <item m="1" x="912"/>
        <item m="1" x="913"/>
        <item m="1" x="914"/>
        <item m="1" x="915"/>
        <item m="1" x="916"/>
        <item m="1" x="917"/>
        <item m="1" x="918"/>
        <item m="1" x="919"/>
        <item m="1" x="920"/>
        <item m="1" x="921"/>
        <item m="1" x="922"/>
        <item m="1" x="923"/>
        <item m="1" x="924"/>
        <item m="1" x="925"/>
        <item m="1" x="926"/>
        <item m="1" x="927"/>
        <item m="1" x="928"/>
        <item m="1" x="929"/>
        <item m="1" x="930"/>
        <item m="1" x="931"/>
        <item m="1" x="932"/>
        <item m="1" x="933"/>
        <item m="1" x="934"/>
        <item m="1" x="935"/>
        <item m="1" x="936"/>
        <item m="1" x="937"/>
        <item m="1" x="938"/>
        <item m="1" x="939"/>
        <item m="1" x="940"/>
        <item m="1" x="941"/>
        <item m="1" x="942"/>
        <item m="1" x="943"/>
        <item m="1" x="944"/>
        <item m="1" x="945"/>
        <item m="1" x="946"/>
        <item m="1" x="947"/>
        <item m="1" x="948"/>
        <item m="1" x="949"/>
        <item m="1" x="950"/>
        <item m="1" x="951"/>
        <item m="1" x="952"/>
        <item m="1" x="953"/>
        <item m="1" x="954"/>
        <item m="1" x="955"/>
        <item m="1" x="956"/>
        <item m="1" x="957"/>
        <item m="1" x="958"/>
        <item m="1" x="959"/>
        <item m="1" x="960"/>
        <item m="1" x="961"/>
        <item m="1" x="962"/>
        <item m="1" x="963"/>
        <item m="1" x="964"/>
        <item m="1" x="965"/>
        <item m="1" x="966"/>
        <item m="1" x="967"/>
        <item m="1" x="968"/>
        <item m="1" x="969"/>
        <item m="1" x="970"/>
        <item m="1" x="971"/>
        <item m="1" x="972"/>
        <item m="1" x="973"/>
        <item m="1" x="974"/>
        <item m="1" x="982"/>
        <item m="1" x="976"/>
        <item m="1" x="977"/>
        <item m="1" x="975"/>
        <item m="1" x="978"/>
        <item m="1" x="979"/>
        <item m="1" x="980"/>
        <item m="1" x="981"/>
        <item x="65"/>
        <item x="68"/>
        <item x="72"/>
        <item x="37"/>
        <item x="76"/>
        <item x="77"/>
        <item x="80"/>
        <item x="81"/>
        <item x="82"/>
        <item x="160"/>
        <item x="161"/>
        <item x="175"/>
        <item x="176"/>
        <item x="197"/>
        <item x="198"/>
        <item x="258"/>
        <item x="263"/>
        <item x="273"/>
        <item x="324"/>
        <item x="332"/>
        <item x="333"/>
        <item x="348"/>
        <item x="349"/>
        <item x="407"/>
        <item x="410"/>
        <item x="1"/>
        <item x="442"/>
        <item x="445"/>
        <item x="452"/>
        <item x="453"/>
        <item x="454"/>
        <item x="455"/>
        <item x="456"/>
        <item x="457"/>
        <item x="459"/>
        <item x="463"/>
        <item x="464"/>
        <item x="465"/>
        <item x="466"/>
        <item x="467"/>
        <item x="468"/>
        <item x="469"/>
        <item x="482"/>
        <item x="560"/>
        <item x="649"/>
        <item x="650"/>
        <item m="1" x="729"/>
        <item x="655"/>
        <item x="656"/>
        <item x="698"/>
        <item x="699"/>
        <item x="700"/>
        <item x="394"/>
        <item x="395"/>
        <item x="396"/>
        <item x="2"/>
        <item x="411"/>
        <item x="382"/>
        <item x="561"/>
        <item x="562"/>
        <item x="31"/>
        <item x="32"/>
        <item x="33"/>
        <item x="34"/>
        <item x="193"/>
        <item m="1" x="771"/>
        <item x="446"/>
        <item x="447"/>
        <item m="1" x="740"/>
        <item x="194"/>
        <item x="545"/>
        <item x="546"/>
        <item x="547"/>
        <item x="548"/>
        <item x="195"/>
        <item x="549"/>
        <item x="397"/>
        <item x="398"/>
        <item x="399"/>
        <item x="38"/>
        <item x="717"/>
        <item x="196"/>
        <item m="1" x="747"/>
        <item m="1" x="763"/>
        <item x="673"/>
        <item x="400"/>
        <item x="599"/>
        <item x="674"/>
        <item x="257"/>
        <item x="157"/>
        <item x="448"/>
        <item x="449"/>
        <item x="550"/>
        <item x="603"/>
        <item m="1" x="767"/>
        <item x="605"/>
        <item x="606"/>
        <item x="607"/>
        <item m="1" x="768"/>
        <item x="609"/>
        <item x="230"/>
        <item x="231"/>
        <item x="604"/>
        <item x="608"/>
        <item x="610"/>
        <item x="611"/>
        <item x="612"/>
        <item x="83"/>
        <item x="613"/>
        <item x="614"/>
        <item x="615"/>
        <item x="616"/>
        <item x="253"/>
        <item x="254"/>
        <item x="617"/>
        <item x="618"/>
        <item x="619"/>
        <item x="620"/>
        <item x="621"/>
        <item x="622"/>
        <item x="623"/>
        <item x="624"/>
        <item x="625"/>
        <item x="539"/>
        <item x="626"/>
        <item x="563"/>
        <item x="256"/>
        <item x="564"/>
        <item x="565"/>
        <item x="282"/>
        <item x="283"/>
        <item x="664"/>
        <item x="665"/>
        <item x="666"/>
        <item x="667"/>
        <item x="668"/>
        <item x="669"/>
        <item x="670"/>
        <item x="671"/>
        <item x="672"/>
        <item x="627"/>
        <item x="628"/>
        <item x="30"/>
        <item x="284"/>
        <item x="255"/>
        <item x="629"/>
        <item x="84"/>
        <item x="235"/>
        <item x="352"/>
        <item x="57"/>
        <item m="1" x="755"/>
        <item x="237"/>
        <item x="586"/>
        <item x="587"/>
        <item x="588"/>
        <item x="589"/>
        <item m="1" x="756"/>
        <item m="1" x="757"/>
        <item x="159"/>
        <item x="232"/>
        <item x="177"/>
        <item x="178"/>
        <item x="180"/>
        <item x="204"/>
        <item x="233"/>
        <item x="58"/>
        <item x="450"/>
        <item x="181"/>
        <item x="182"/>
        <item x="183"/>
        <item x="184"/>
        <item x="185"/>
        <item x="590"/>
        <item x="186"/>
        <item x="334"/>
        <item x="337"/>
        <item x="338"/>
        <item x="339"/>
        <item x="340"/>
        <item x="341"/>
        <item x="342"/>
        <item x="343"/>
        <item x="344"/>
        <item x="345"/>
        <item x="346"/>
        <item x="347"/>
        <item x="705"/>
        <item x="706"/>
        <item x="707"/>
        <item x="708"/>
        <item x="709"/>
        <item x="710"/>
        <item x="711"/>
        <item x="162"/>
        <item x="712"/>
        <item x="713"/>
        <item x="714"/>
        <item x="715"/>
        <item x="201"/>
        <item x="686"/>
        <item x="236"/>
        <item x="203"/>
        <item x="238"/>
        <item x="239"/>
        <item x="451"/>
        <item x="205"/>
        <item x="206"/>
        <item x="243"/>
        <item x="207"/>
        <item m="1" x="751"/>
        <item m="1" x="752"/>
        <item x="246"/>
        <item x="208"/>
        <item x="209"/>
        <item x="244"/>
        <item x="245"/>
        <item x="210"/>
        <item x="247"/>
        <item x="383"/>
        <item x="384"/>
        <item x="385"/>
        <item x="386"/>
        <item x="248"/>
        <item m="1" x="737"/>
        <item m="1" x="748"/>
        <item x="111"/>
        <item x="140"/>
        <item x="145"/>
        <item x="146"/>
        <item m="1" x="736"/>
        <item x="148"/>
        <item x="139"/>
        <item x="100"/>
        <item x="142"/>
        <item m="1" x="738"/>
        <item x="108"/>
        <item m="1" x="739"/>
        <item x="107"/>
        <item x="113"/>
        <item x="60"/>
        <item x="404"/>
        <item x="61"/>
        <item x="62"/>
        <item x="63"/>
        <item x="101"/>
        <item m="1" x="727"/>
        <item x="305"/>
        <item x="147"/>
        <item x="109"/>
        <item x="149"/>
        <item x="64"/>
        <item m="1" x="721"/>
        <item x="104"/>
        <item x="110"/>
        <item x="115"/>
        <item x="121"/>
        <item x="122"/>
        <item m="1" x="719"/>
        <item x="102"/>
        <item x="651"/>
        <item x="653"/>
        <item m="1" x="724"/>
        <item m="1" x="725"/>
        <item x="125"/>
        <item x="112"/>
        <item x="657"/>
        <item x="310"/>
        <item x="498"/>
        <item m="1" x="723"/>
        <item x="7"/>
        <item m="1" x="720"/>
        <item x="116"/>
        <item x="123"/>
        <item x="126"/>
        <item x="150"/>
      </items>
    </pivotField>
    <pivotField axis="axisCol" subtotalTop="0" showAll="0" defaultSubtotal="0">
      <items count="410">
        <item x="74"/>
        <item x="15"/>
        <item x="266"/>
        <item x="38"/>
        <item x="185"/>
        <item x="8"/>
        <item x="253"/>
        <item x="167"/>
        <item x="10"/>
        <item x="170"/>
        <item x="303"/>
        <item x="35"/>
        <item x="150"/>
        <item x="235"/>
        <item x="182"/>
        <item x="30"/>
        <item x="186"/>
        <item x="259"/>
        <item x="124"/>
        <item x="227"/>
        <item x="300"/>
        <item x="159"/>
        <item x="243"/>
        <item x="102"/>
        <item x="230"/>
        <item x="42"/>
        <item x="154"/>
        <item x="104"/>
        <item x="214"/>
        <item x="18"/>
        <item x="239"/>
        <item x="125"/>
        <item x="164"/>
        <item x="165"/>
        <item x="65"/>
        <item x="49"/>
        <item x="90"/>
        <item x="234"/>
        <item x="240"/>
        <item x="166"/>
        <item x="137"/>
        <item x="261"/>
        <item x="169"/>
        <item x="103"/>
        <item x="99"/>
        <item x="220"/>
        <item x="69"/>
        <item x="268"/>
        <item x="194"/>
        <item x="160"/>
        <item x="151"/>
        <item x="43"/>
        <item x="54"/>
        <item x="100"/>
        <item x="41"/>
        <item x="40"/>
        <item x="131"/>
        <item x="56"/>
        <item x="208"/>
        <item x="260"/>
        <item x="133"/>
        <item x="269"/>
        <item x="53"/>
        <item x="12"/>
        <item x="36"/>
        <item x="287"/>
        <item m="1" x="312"/>
        <item x="241"/>
        <item x="107"/>
        <item x="306"/>
        <item x="212"/>
        <item m="1" x="409"/>
        <item x="9"/>
        <item x="118"/>
        <item x="136"/>
        <item x="158"/>
        <item x="305"/>
        <item x="71"/>
        <item x="238"/>
        <item x="14"/>
        <item x="263"/>
        <item x="72"/>
        <item x="302"/>
        <item x="92"/>
        <item x="228"/>
        <item x="108"/>
        <item x="233"/>
        <item x="115"/>
        <item x="21"/>
        <item x="168"/>
        <item x="26"/>
        <item x="209"/>
        <item x="301"/>
        <item x="57"/>
        <item x="62"/>
        <item x="91"/>
        <item x="232"/>
        <item x="203"/>
        <item x="231"/>
        <item x="44"/>
        <item x="101"/>
        <item x="171"/>
        <item x="284"/>
        <item x="19"/>
        <item x="162"/>
        <item x="66"/>
        <item x="172"/>
        <item x="153"/>
        <item x="109"/>
        <item x="67"/>
        <item x="6"/>
        <item x="244"/>
        <item x="76"/>
        <item x="31"/>
        <item x="13"/>
        <item x="213"/>
        <item x="187"/>
        <item x="205"/>
        <item x="142"/>
        <item x="64"/>
        <item x="89"/>
        <item x="254"/>
        <item x="32"/>
        <item x="110"/>
        <item x="188"/>
        <item x="184"/>
        <item x="17"/>
        <item x="202"/>
        <item x="16"/>
        <item x="210"/>
        <item x="211"/>
        <item x="51"/>
        <item x="163"/>
        <item x="152"/>
        <item x="88"/>
        <item x="132"/>
        <item x="134"/>
        <item x="86"/>
        <item x="237"/>
        <item x="229"/>
        <item x="73"/>
        <item x="46"/>
        <item x="161"/>
        <item x="204"/>
        <item x="55"/>
        <item x="262"/>
        <item x="52"/>
        <item x="22"/>
        <item x="1"/>
        <item x="264"/>
        <item x="34"/>
        <item x="45"/>
        <item x="242"/>
        <item x="39"/>
        <item x="33"/>
        <item x="236"/>
        <item x="4"/>
        <item x="119"/>
        <item x="206"/>
        <item x="207"/>
        <item x="224"/>
        <item x="50"/>
        <item x="270"/>
        <item x="7"/>
        <item x="96"/>
        <item x="37"/>
        <item x="304"/>
        <item x="20"/>
        <item x="68"/>
        <item x="70"/>
        <item x="11"/>
        <item x="27"/>
        <item m="1" x="408"/>
        <item x="87"/>
        <item x="226"/>
        <item x="285"/>
        <item x="63"/>
        <item x="286"/>
        <item x="0"/>
        <item x="135"/>
        <item x="75"/>
        <item x="83"/>
        <item x="85"/>
        <item m="1" x="313"/>
        <item x="3"/>
        <item x="265"/>
        <item x="144"/>
        <item x="289"/>
        <item x="290"/>
        <item x="291"/>
        <item x="84"/>
        <item x="78"/>
        <item x="93"/>
        <item x="292"/>
        <item x="293"/>
        <item x="294"/>
        <item x="79"/>
        <item x="180"/>
        <item x="246"/>
        <item x="247"/>
        <item x="94"/>
        <item x="95"/>
        <item x="245"/>
        <item m="1" x="314"/>
        <item m="1" x="315"/>
        <item m="1" x="316"/>
        <item m="1" x="317"/>
        <item m="1" x="318"/>
        <item m="1" x="319"/>
        <item m="1" x="320"/>
        <item m="1" x="321"/>
        <item m="1" x="322"/>
        <item m="1" x="323"/>
        <item m="1" x="324"/>
        <item m="1" x="325"/>
        <item m="1" x="326"/>
        <item m="1" x="327"/>
        <item m="1" x="328"/>
        <item m="1" x="329"/>
        <item m="1" x="330"/>
        <item m="1" x="331"/>
        <item m="1" x="332"/>
        <item m="1" x="333"/>
        <item m="1" x="334"/>
        <item m="1" x="335"/>
        <item m="1" x="336"/>
        <item m="1" x="337"/>
        <item m="1" x="338"/>
        <item m="1" x="339"/>
        <item m="1" x="340"/>
        <item m="1" x="341"/>
        <item m="1" x="342"/>
        <item m="1" x="343"/>
        <item m="1" x="344"/>
        <item m="1" x="345"/>
        <item m="1" x="346"/>
        <item m="1" x="347"/>
        <item m="1" x="348"/>
        <item m="1" x="349"/>
        <item m="1" x="350"/>
        <item m="1" x="351"/>
        <item m="1" x="352"/>
        <item m="1" x="353"/>
        <item m="1" x="354"/>
        <item m="1" x="355"/>
        <item m="1" x="356"/>
        <item m="1" x="357"/>
        <item m="1" x="358"/>
        <item m="1" x="359"/>
        <item m="1" x="360"/>
        <item m="1" x="361"/>
        <item m="1" x="362"/>
        <item m="1" x="363"/>
        <item m="1" x="364"/>
        <item m="1" x="365"/>
        <item m="1" x="366"/>
        <item m="1" x="367"/>
        <item m="1" x="368"/>
        <item m="1" x="369"/>
        <item m="1" x="370"/>
        <item m="1" x="371"/>
        <item m="1" x="372"/>
        <item m="1" x="373"/>
        <item m="1" x="374"/>
        <item m="1" x="375"/>
        <item m="1" x="376"/>
        <item m="1" x="377"/>
        <item m="1" x="378"/>
        <item m="1" x="379"/>
        <item m="1" x="380"/>
        <item m="1" x="381"/>
        <item m="1" x="382"/>
        <item m="1" x="383"/>
        <item m="1" x="384"/>
        <item m="1" x="385"/>
        <item m="1" x="386"/>
        <item m="1" x="387"/>
        <item m="1" x="388"/>
        <item m="1" x="389"/>
        <item m="1" x="390"/>
        <item m="1" x="391"/>
        <item m="1" x="392"/>
        <item m="1" x="393"/>
        <item m="1" x="394"/>
        <item m="1" x="395"/>
        <item m="1" x="396"/>
        <item m="1" x="397"/>
        <item m="1" x="398"/>
        <item m="1" x="399"/>
        <item m="1" x="400"/>
        <item m="1" x="401"/>
        <item m="1" x="402"/>
        <item m="1" x="403"/>
        <item m="1" x="404"/>
        <item m="1" x="405"/>
        <item m="1" x="406"/>
        <item m="1" x="407"/>
        <item x="28"/>
        <item x="58"/>
        <item x="59"/>
        <item x="60"/>
        <item x="111"/>
        <item x="123"/>
        <item x="149"/>
        <item x="181"/>
        <item x="215"/>
        <item x="221"/>
        <item x="222"/>
        <item x="223"/>
        <item x="255"/>
        <item x="288"/>
        <item x="195"/>
        <item x="196"/>
        <item x="2"/>
        <item x="189"/>
        <item x="199"/>
        <item x="23"/>
        <item x="24"/>
        <item x="25"/>
        <item x="120"/>
        <item x="121"/>
        <item x="216"/>
        <item x="217"/>
        <item x="248"/>
        <item x="249"/>
        <item x="157"/>
        <item x="250"/>
        <item x="251"/>
        <item x="197"/>
        <item x="198"/>
        <item x="29"/>
        <item x="311"/>
        <item x="122"/>
        <item x="112"/>
        <item x="298"/>
        <item x="200"/>
        <item x="299"/>
        <item x="105"/>
        <item x="218"/>
        <item x="252"/>
        <item x="271"/>
        <item x="272"/>
        <item x="138"/>
        <item x="273"/>
        <item x="61"/>
        <item x="274"/>
        <item x="275"/>
        <item x="276"/>
        <item x="277"/>
        <item x="145"/>
        <item x="146"/>
        <item x="278"/>
        <item x="279"/>
        <item x="280"/>
        <item x="281"/>
        <item x="282"/>
        <item x="256"/>
        <item x="148"/>
        <item x="257"/>
        <item x="258"/>
        <item x="155"/>
        <item x="156"/>
        <item x="295"/>
        <item x="296"/>
        <item x="297"/>
        <item x="147"/>
        <item x="283"/>
        <item x="183"/>
        <item x="140"/>
        <item x="139"/>
        <item x="126"/>
        <item x="219"/>
        <item x="113"/>
        <item x="114"/>
        <item x="116"/>
        <item x="267"/>
        <item x="117"/>
        <item x="173"/>
        <item x="174"/>
        <item x="175"/>
        <item x="176"/>
        <item x="177"/>
        <item x="178"/>
        <item x="179"/>
        <item x="307"/>
        <item x="308"/>
        <item x="106"/>
        <item x="310"/>
        <item x="309"/>
        <item x="141"/>
        <item x="127"/>
        <item x="130"/>
        <item x="128"/>
        <item x="129"/>
        <item x="190"/>
        <item x="191"/>
        <item x="192"/>
        <item x="193"/>
        <item x="143"/>
        <item x="82"/>
        <item x="97"/>
        <item x="201"/>
        <item x="47"/>
        <item x="48"/>
        <item x="80"/>
        <item x="98"/>
        <item x="77"/>
        <item x="81"/>
        <item x="225"/>
        <item x="5"/>
      </items>
    </pivotField>
    <pivotField dataField="1" subtotalTop="0" showAll="0" defaultSubtotal="0"/>
    <pivotField axis="axisRow" showAll="0">
      <items count="95">
        <item x="50"/>
        <item x="65"/>
        <item x="11"/>
        <item x="20"/>
        <item x="5"/>
        <item x="21"/>
        <item x="10"/>
        <item x="7"/>
        <item x="29"/>
        <item x="31"/>
        <item x="27"/>
        <item m="1" x="93"/>
        <item x="0"/>
        <item x="19"/>
        <item x="9"/>
        <item x="51"/>
        <item x="1"/>
        <item x="33"/>
        <item x="8"/>
        <item x="64"/>
        <item x="56"/>
        <item x="63"/>
        <item x="16"/>
        <item x="52"/>
        <item x="18"/>
        <item x="41"/>
        <item x="40"/>
        <item x="36"/>
        <item x="39"/>
        <item x="44"/>
        <item x="3"/>
        <item x="2"/>
        <item x="6"/>
        <item x="43"/>
        <item m="1" x="67"/>
        <item x="22"/>
        <item x="53"/>
        <item x="12"/>
        <item x="54"/>
        <item x="37"/>
        <item x="24"/>
        <item x="25"/>
        <item x="47"/>
        <item m="1" x="68"/>
        <item m="1" x="69"/>
        <item m="1" x="70"/>
        <item m="1" x="71"/>
        <item m="1" x="72"/>
        <item m="1" x="73"/>
        <item m="1" x="74"/>
        <item m="1" x="75"/>
        <item m="1" x="76"/>
        <item m="1" x="77"/>
        <item m="1" x="78"/>
        <item m="1" x="79"/>
        <item m="1" x="80"/>
        <item m="1" x="81"/>
        <item m="1" x="82"/>
        <item m="1" x="83"/>
        <item m="1" x="84"/>
        <item m="1" x="85"/>
        <item m="1" x="86"/>
        <item m="1" x="87"/>
        <item m="1" x="88"/>
        <item m="1" x="89"/>
        <item m="1" x="90"/>
        <item m="1" x="91"/>
        <item m="1" x="92"/>
        <item x="15"/>
        <item x="17"/>
        <item x="49"/>
        <item x="23"/>
        <item x="55"/>
        <item x="48"/>
        <item x="30"/>
        <item x="32"/>
        <item x="57"/>
        <item x="58"/>
        <item x="59"/>
        <item x="60"/>
        <item x="46"/>
        <item x="62"/>
        <item x="61"/>
        <item x="42"/>
        <item x="34"/>
        <item x="35"/>
        <item x="38"/>
        <item x="45"/>
        <item x="14"/>
        <item x="28"/>
        <item x="13"/>
        <item x="26"/>
        <item m="1" x="66"/>
        <item x="4"/>
        <item t="default"/>
      </items>
    </pivotField>
    <pivotField axis="axisRow" showAll="0" sortType="ascending">
      <items count="57">
        <item h="1" m="1" x="47"/>
        <item h="1" x="44"/>
        <item h="1" x="37"/>
        <item h="1" x="9"/>
        <item h="1" x="30"/>
        <item h="1" x="23"/>
        <item h="1" x="28"/>
        <item h="1" x="25"/>
        <item h="1" x="14"/>
        <item h="1" x="29"/>
        <item h="1" x="34"/>
        <item h="1" x="18"/>
        <item h="1" m="1" x="55"/>
        <item h="1" x="21"/>
        <item h="1" x="10"/>
        <item h="1" x="5"/>
        <item h="1" m="1" x="48"/>
        <item h="1" x="22"/>
        <item h="1" m="1" x="53"/>
        <item h="1" m="1" x="52"/>
        <item h="1" m="1" x="54"/>
        <item h="1" m="1" x="51"/>
        <item h="1" m="1" x="50"/>
        <item h="1" m="1" x="49"/>
        <item h="1" x="32"/>
        <item h="1" x="27"/>
        <item h="1" m="1" x="45"/>
        <item h="1" x="17"/>
        <item h="1" x="42"/>
        <item h="1" x="31"/>
        <item h="1" x="43"/>
        <item h="1" x="11"/>
        <item h="1" x="35"/>
        <item h="1" x="20"/>
        <item h="1" x="41"/>
        <item h="1" x="33"/>
        <item h="1" x="26"/>
        <item h="1" x="2"/>
        <item x="8"/>
        <item x="16"/>
        <item x="1"/>
        <item x="0"/>
        <item x="3"/>
        <item x="24"/>
        <item x="19"/>
        <item x="6"/>
        <item x="38"/>
        <item x="40"/>
        <item h="1" x="15"/>
        <item h="1" m="1" x="46"/>
        <item x="13"/>
        <item x="12"/>
        <item x="39"/>
        <item h="1" x="36"/>
        <item h="1" x="4"/>
        <item h="1" x="7"/>
        <item t="default"/>
      </items>
    </pivotField>
    <pivotField axis="axisCol" subtotalTop="0" showAll="0" sortType="ascending" defaultSubtotal="0">
      <items count="46">
        <item x="17"/>
        <item x="35"/>
        <item x="22"/>
        <item x="14"/>
        <item x="16"/>
        <item x="15"/>
        <item x="30"/>
        <item x="3"/>
        <item x="21"/>
        <item m="1" x="45"/>
        <item x="1"/>
        <item x="28"/>
        <item x="9"/>
        <item m="1" x="40"/>
        <item m="1" x="39"/>
        <item m="1" x="41"/>
        <item m="1" x="42"/>
        <item m="1" x="43"/>
        <item m="1" x="38"/>
        <item x="18"/>
        <item m="1" x="37"/>
        <item x="8"/>
        <item x="10"/>
        <item x="19"/>
        <item x="13"/>
        <item x="31"/>
        <item x="29"/>
        <item x="20"/>
        <item x="26"/>
        <item x="36"/>
        <item x="6"/>
        <item x="27"/>
        <item x="25"/>
        <item x="23"/>
        <item x="7"/>
        <item x="24"/>
        <item x="4"/>
        <item x="2"/>
        <item x="33"/>
        <item x="34"/>
        <item m="1" x="44"/>
        <item x="11"/>
        <item x="32"/>
        <item x="12"/>
        <item x="5"/>
        <item x="0"/>
      </items>
    </pivotField>
  </pivotFields>
  <rowFields count="5">
    <field x="0"/>
    <field x="6"/>
    <field x="1"/>
    <field x="5"/>
    <field x="2"/>
  </rowFields>
  <rowItems count="44">
    <i>
      <x v="2"/>
    </i>
    <i r="1">
      <x v="38"/>
    </i>
    <i r="2">
      <x v="88"/>
    </i>
    <i r="2">
      <x v="201"/>
    </i>
    <i r="1">
      <x v="39"/>
    </i>
    <i r="2">
      <x v="109"/>
    </i>
    <i r="2">
      <x v="223"/>
    </i>
    <i r="2">
      <x v="224"/>
    </i>
    <i r="1">
      <x v="40"/>
    </i>
    <i r="2">
      <x v="13"/>
    </i>
    <i r="2">
      <x v="15"/>
    </i>
    <i r="2">
      <x v="25"/>
    </i>
    <i r="2">
      <x v="55"/>
    </i>
    <i r="2">
      <x v="57"/>
    </i>
    <i r="2">
      <x v="61"/>
    </i>
    <i r="2">
      <x v="102"/>
    </i>
    <i r="2">
      <x v="196"/>
    </i>
    <i r="2">
      <x v="197"/>
    </i>
    <i r="1">
      <x v="41"/>
    </i>
    <i r="2">
      <x/>
    </i>
    <i r="2">
      <x v="40"/>
    </i>
    <i r="1">
      <x v="42"/>
    </i>
    <i r="2">
      <x v="1"/>
    </i>
    <i r="2">
      <x v="52"/>
    </i>
    <i r="1">
      <x v="43"/>
    </i>
    <i r="2">
      <x v="23"/>
    </i>
    <i r="1">
      <x v="44"/>
    </i>
    <i r="2">
      <x v="14"/>
    </i>
    <i r="1">
      <x v="45"/>
    </i>
    <i r="2">
      <x v="4"/>
    </i>
    <i r="2">
      <x v="51"/>
    </i>
    <i r="1">
      <x v="46"/>
    </i>
    <i r="2">
      <x v="56"/>
    </i>
    <i r="2">
      <x v="71"/>
    </i>
    <i r="2">
      <x v="74"/>
    </i>
    <i r="1">
      <x v="47"/>
    </i>
    <i r="2">
      <x v="65"/>
    </i>
    <i r="1">
      <x v="50"/>
    </i>
    <i r="2">
      <x v="7"/>
    </i>
    <i r="1">
      <x v="51"/>
    </i>
    <i r="2">
      <x v="6"/>
    </i>
    <i r="1">
      <x v="52"/>
    </i>
    <i r="2">
      <x v="58"/>
    </i>
    <i r="2">
      <x v="76"/>
    </i>
  </rowItems>
  <colFields count="2">
    <field x="7"/>
    <field x="3"/>
  </colFields>
  <colItems count="82">
    <i>
      <x/>
      <x v="35"/>
    </i>
    <i>
      <x v="2"/>
      <x v="176"/>
    </i>
    <i>
      <x v="3"/>
      <x v="55"/>
    </i>
    <i>
      <x v="5"/>
      <x v="54"/>
    </i>
    <i>
      <x v="7"/>
      <x v="72"/>
    </i>
    <i r="1">
      <x v="141"/>
    </i>
    <i>
      <x v="10"/>
      <x v="148"/>
    </i>
    <i>
      <x v="11"/>
      <x v="85"/>
    </i>
    <i>
      <x v="12"/>
      <x v="4"/>
    </i>
    <i r="1">
      <x v="126"/>
    </i>
    <i>
      <x v="19"/>
      <x v="131"/>
    </i>
    <i>
      <x v="21"/>
      <x v="25"/>
    </i>
    <i r="1">
      <x v="128"/>
    </i>
    <i r="1">
      <x v="132"/>
    </i>
    <i r="1">
      <x v="140"/>
    </i>
    <i r="1">
      <x v="146"/>
    </i>
    <i>
      <x v="30"/>
      <x/>
    </i>
    <i r="1">
      <x v="79"/>
    </i>
    <i>
      <x v="31"/>
      <x v="164"/>
    </i>
    <i>
      <x v="32"/>
      <x v="196"/>
    </i>
    <i r="1">
      <x v="200"/>
    </i>
    <i r="1">
      <x v="201"/>
    </i>
    <i>
      <x v="33"/>
      <x v="34"/>
    </i>
    <i r="1">
      <x v="36"/>
    </i>
    <i r="1">
      <x v="48"/>
    </i>
    <i r="1">
      <x v="105"/>
    </i>
    <i r="1">
      <x v="119"/>
    </i>
    <i r="1">
      <x v="180"/>
    </i>
    <i r="1">
      <x v="311"/>
    </i>
    <i r="1">
      <x v="312"/>
    </i>
    <i>
      <x v="34"/>
      <x v="1"/>
    </i>
    <i r="1">
      <x v="95"/>
    </i>
    <i>
      <x v="35"/>
      <x v="46"/>
    </i>
    <i>
      <x v="36"/>
      <x v="8"/>
    </i>
    <i r="1">
      <x v="90"/>
    </i>
    <i>
      <x v="37"/>
      <x v="110"/>
    </i>
    <i r="1">
      <x v="137"/>
    </i>
    <i>
      <x v="41"/>
      <x v="15"/>
    </i>
    <i>
      <x v="42"/>
      <x v="14"/>
    </i>
    <i>
      <x v="43"/>
      <x v="113"/>
    </i>
    <i r="1">
      <x v="142"/>
    </i>
    <i>
      <x v="45"/>
      <x v="5"/>
    </i>
    <i r="1">
      <x v="11"/>
    </i>
    <i r="1">
      <x v="13"/>
    </i>
    <i r="1">
      <x v="37"/>
    </i>
    <i r="1">
      <x v="63"/>
    </i>
    <i r="1">
      <x v="64"/>
    </i>
    <i r="1">
      <x v="68"/>
    </i>
    <i r="1">
      <x v="77"/>
    </i>
    <i r="1">
      <x v="81"/>
    </i>
    <i r="1">
      <x v="86"/>
    </i>
    <i r="1">
      <x v="96"/>
    </i>
    <i r="1">
      <x v="104"/>
    </i>
    <i r="1">
      <x v="109"/>
    </i>
    <i r="1">
      <x v="112"/>
    </i>
    <i r="1">
      <x v="114"/>
    </i>
    <i r="1">
      <x v="116"/>
    </i>
    <i r="1">
      <x v="117"/>
    </i>
    <i r="1">
      <x v="122"/>
    </i>
    <i r="1">
      <x v="125"/>
    </i>
    <i r="1">
      <x v="127"/>
    </i>
    <i r="1">
      <x v="150"/>
    </i>
    <i r="1">
      <x v="154"/>
    </i>
    <i r="1">
      <x v="163"/>
    </i>
    <i r="1">
      <x v="168"/>
    </i>
    <i r="1">
      <x v="169"/>
    </i>
    <i r="1">
      <x v="178"/>
    </i>
    <i r="1">
      <x v="181"/>
    </i>
    <i r="1">
      <x v="182"/>
    </i>
    <i r="1">
      <x v="190"/>
    </i>
    <i r="1">
      <x v="191"/>
    </i>
    <i r="1">
      <x v="313"/>
    </i>
    <i r="1">
      <x v="340"/>
    </i>
    <i r="1">
      <x v="355"/>
    </i>
    <i r="1">
      <x v="399"/>
    </i>
    <i r="1">
      <x v="400"/>
    </i>
    <i r="1">
      <x v="401"/>
    </i>
    <i r="1">
      <x v="402"/>
    </i>
    <i r="1">
      <x v="403"/>
    </i>
    <i r="1">
      <x v="404"/>
    </i>
    <i r="1">
      <x v="405"/>
    </i>
    <i r="1">
      <x v="406"/>
    </i>
  </colItems>
  <dataFields count="1">
    <dataField name="Sum of Relevance" fld="4" baseField="0" baseItem="0"/>
  </dataFields>
  <formats count="170">
    <format dxfId="3052">
      <pivotArea dataOnly="0" labelOnly="1" fieldPosition="0">
        <references count="1">
          <reference field="7" count="0"/>
        </references>
      </pivotArea>
    </format>
    <format dxfId="3051">
      <pivotArea dataOnly="0" labelOnly="1" fieldPosition="0">
        <references count="1">
          <reference field="7" count="0"/>
        </references>
      </pivotArea>
    </format>
    <format dxfId="3050">
      <pivotArea dataOnly="0" labelOnly="1" fieldPosition="0">
        <references count="1">
          <reference field="3" count="0"/>
        </references>
      </pivotArea>
    </format>
    <format dxfId="3049">
      <pivotArea dataOnly="0" labelOnly="1" fieldPosition="0">
        <references count="1">
          <reference field="3" count="0"/>
        </references>
      </pivotArea>
    </format>
    <format dxfId="3048">
      <pivotArea type="all" dataOnly="0" outline="0" fieldPosition="0"/>
    </format>
    <format dxfId="3047">
      <pivotArea outline="0" collapsedLevelsAreSubtotals="1" fieldPosition="0"/>
    </format>
    <format dxfId="3046">
      <pivotArea type="origin" dataOnly="0" labelOnly="1" outline="0" fieldPosition="0"/>
    </format>
    <format dxfId="3045">
      <pivotArea field="7" type="button" dataOnly="0" labelOnly="1" outline="0" axis="axisCol" fieldPosition="0"/>
    </format>
    <format dxfId="3044">
      <pivotArea field="3" type="button" dataOnly="0" labelOnly="1" outline="0" axis="axisCol" fieldPosition="1"/>
    </format>
    <format dxfId="3043">
      <pivotArea type="topRight" dataOnly="0" labelOnly="1" outline="0" fieldPosition="0"/>
    </format>
    <format dxfId="3042">
      <pivotArea field="0" type="button" dataOnly="0" labelOnly="1" outline="0" axis="axisRow" fieldPosition="0"/>
    </format>
    <format dxfId="3041">
      <pivotArea dataOnly="0" labelOnly="1" fieldPosition="0">
        <references count="1">
          <reference field="7" count="0"/>
        </references>
      </pivotArea>
    </format>
    <format dxfId="3040">
      <pivotArea dataOnly="0" labelOnly="1" fieldPosition="0">
        <references count="2">
          <reference field="3" count="2">
            <x v="35"/>
            <x v="38"/>
          </reference>
          <reference field="7" count="1" selected="0">
            <x v="0"/>
          </reference>
        </references>
      </pivotArea>
    </format>
    <format dxfId="3039">
      <pivotArea dataOnly="0" labelOnly="1" fieldPosition="0">
        <references count="2">
          <reference field="3" count="2">
            <x v="43"/>
            <x v="176"/>
          </reference>
          <reference field="7" count="1" selected="0">
            <x v="2"/>
          </reference>
        </references>
      </pivotArea>
    </format>
    <format dxfId="3038">
      <pivotArea dataOnly="0" labelOnly="1" fieldPosition="0">
        <references count="2">
          <reference field="3" count="3">
            <x v="55"/>
            <x v="143"/>
            <x v="161"/>
          </reference>
          <reference field="7" count="1" selected="0">
            <x v="3"/>
          </reference>
        </references>
      </pivotArea>
    </format>
    <format dxfId="3037">
      <pivotArea dataOnly="0" labelOnly="1" fieldPosition="0">
        <references count="2">
          <reference field="3" count="2">
            <x v="18"/>
            <x v="54"/>
          </reference>
          <reference field="7" count="1" selected="0">
            <x v="5"/>
          </reference>
        </references>
      </pivotArea>
    </format>
    <format dxfId="3036">
      <pivotArea dataOnly="0" labelOnly="1" fieldPosition="0">
        <references count="2">
          <reference field="3" count="3">
            <x v="72"/>
            <x v="75"/>
            <x v="141"/>
          </reference>
          <reference field="7" count="1" selected="0">
            <x v="7"/>
          </reference>
        </references>
      </pivotArea>
    </format>
    <format dxfId="3035">
      <pivotArea dataOnly="0" labelOnly="1" fieldPosition="0">
        <references count="2">
          <reference field="3" count="2">
            <x v="26"/>
            <x v="94"/>
          </reference>
          <reference field="7" count="1" selected="0">
            <x v="8"/>
          </reference>
        </references>
      </pivotArea>
    </format>
    <format dxfId="3034">
      <pivotArea dataOnly="0" labelOnly="1" fieldPosition="0">
        <references count="2">
          <reference field="3" count="2">
            <x v="12"/>
            <x v="148"/>
          </reference>
          <reference field="7" count="1" selected="0">
            <x v="10"/>
          </reference>
        </references>
      </pivotArea>
    </format>
    <format dxfId="3033">
      <pivotArea dataOnly="0" labelOnly="1" fieldPosition="0">
        <references count="2">
          <reference field="3" count="2">
            <x v="49"/>
            <x v="85"/>
          </reference>
          <reference field="7" count="1" selected="0">
            <x v="11"/>
          </reference>
        </references>
      </pivotArea>
    </format>
    <format dxfId="3032">
      <pivotArea dataOnly="0" labelOnly="1" fieldPosition="0">
        <references count="2">
          <reference field="3" count="2">
            <x v="4"/>
            <x v="126"/>
          </reference>
          <reference field="7" count="1" selected="0">
            <x v="12"/>
          </reference>
        </references>
      </pivotArea>
    </format>
    <format dxfId="3031">
      <pivotArea dataOnly="0" labelOnly="1" fieldPosition="0">
        <references count="2">
          <reference field="3" count="2">
            <x v="56"/>
            <x v="131"/>
          </reference>
          <reference field="7" count="1" selected="0">
            <x v="19"/>
          </reference>
        </references>
      </pivotArea>
    </format>
    <format dxfId="3030">
      <pivotArea dataOnly="0" labelOnly="1" fieldPosition="0">
        <references count="2">
          <reference field="3" count="2">
            <x v="51"/>
            <x v="87"/>
          </reference>
          <reference field="7" count="1" selected="0">
            <x v="20"/>
          </reference>
        </references>
      </pivotArea>
    </format>
    <format dxfId="3029">
      <pivotArea dataOnly="0" labelOnly="1" fieldPosition="0">
        <references count="2">
          <reference field="3" count="4">
            <x v="25"/>
            <x v="128"/>
            <x v="132"/>
            <x v="140"/>
          </reference>
          <reference field="7" count="1" selected="0">
            <x v="21"/>
          </reference>
        </references>
      </pivotArea>
    </format>
    <format dxfId="3028">
      <pivotArea dataOnly="0" labelOnly="1" fieldPosition="0">
        <references count="2">
          <reference field="3" count="1">
            <x v="147"/>
          </reference>
          <reference field="7" count="1" selected="0">
            <x v="22"/>
          </reference>
        </references>
      </pivotArea>
    </format>
    <format dxfId="3027">
      <pivotArea dataOnly="0" labelOnly="1" fieldPosition="0">
        <references count="2">
          <reference field="3" count="1">
            <x v="62"/>
          </reference>
          <reference field="7" count="1" selected="0">
            <x v="23"/>
          </reference>
        </references>
      </pivotArea>
    </format>
    <format dxfId="3026">
      <pivotArea dataOnly="0" labelOnly="1" fieldPosition="0">
        <references count="2">
          <reference field="3" count="1">
            <x v="165"/>
          </reference>
          <reference field="7" count="1" selected="0">
            <x v="24"/>
          </reference>
        </references>
      </pivotArea>
    </format>
    <format dxfId="3025">
      <pivotArea dataOnly="0" labelOnly="1" fieldPosition="0">
        <references count="2">
          <reference field="3" count="3">
            <x v="16"/>
            <x v="102"/>
            <x v="151"/>
          </reference>
          <reference field="7" count="1" selected="0">
            <x v="25"/>
          </reference>
        </references>
      </pivotArea>
    </format>
    <format dxfId="3024">
      <pivotArea dataOnly="0" labelOnly="1" fieldPosition="0">
        <references count="2">
          <reference field="3" count="1">
            <x v="73"/>
          </reference>
          <reference field="7" count="1" selected="0">
            <x v="26"/>
          </reference>
        </references>
      </pivotArea>
    </format>
    <format dxfId="3023">
      <pivotArea dataOnly="0" labelOnly="1" fieldPosition="0">
        <references count="2">
          <reference field="3" count="3">
            <x v="52"/>
            <x v="144"/>
            <x v="173"/>
          </reference>
          <reference field="7" count="1" selected="0">
            <x v="27"/>
          </reference>
        </references>
      </pivotArea>
    </format>
    <format dxfId="3022">
      <pivotArea dataOnly="0" labelOnly="1" fieldPosition="0">
        <references count="2">
          <reference field="3" count="1">
            <x v="134"/>
          </reference>
          <reference field="7" count="1" selected="0">
            <x v="28"/>
          </reference>
        </references>
      </pivotArea>
    </format>
    <format dxfId="3021">
      <pivotArea dataOnly="0" labelOnly="1" fieldPosition="0">
        <references count="2">
          <reference field="3" count="3">
            <x v="47"/>
            <x v="79"/>
            <x v="119"/>
          </reference>
          <reference field="7" count="1" selected="0">
            <x v="30"/>
          </reference>
        </references>
      </pivotArea>
    </format>
    <format dxfId="3020">
      <pivotArea dataOnly="0" labelOnly="1" fieldPosition="0">
        <references count="2">
          <reference field="3" count="2">
            <x v="48"/>
            <x v="164"/>
          </reference>
          <reference field="7" count="1" selected="0">
            <x v="31"/>
          </reference>
        </references>
      </pivotArea>
    </format>
    <format dxfId="3019">
      <pivotArea dataOnly="0" labelOnly="1" fieldPosition="0">
        <references count="2">
          <reference field="3" count="4">
            <x v="34"/>
            <x v="36"/>
            <x v="105"/>
            <x v="111"/>
          </reference>
          <reference field="7" count="1" selected="0">
            <x v="33"/>
          </reference>
        </references>
      </pivotArea>
    </format>
    <format dxfId="3018">
      <pivotArea dataOnly="0" labelOnly="1" fieldPosition="0">
        <references count="2">
          <reference field="3" count="2">
            <x v="1"/>
            <x v="95"/>
          </reference>
          <reference field="7" count="1" selected="0">
            <x v="34"/>
          </reference>
        </references>
      </pivotArea>
    </format>
    <format dxfId="3017">
      <pivotArea dataOnly="0" labelOnly="1" fieldPosition="0">
        <references count="2">
          <reference field="3" count="1">
            <x v="46"/>
          </reference>
          <reference field="7" count="1" selected="0">
            <x v="35"/>
          </reference>
        </references>
      </pivotArea>
    </format>
    <format dxfId="3016">
      <pivotArea dataOnly="0" labelOnly="1" fieldPosition="0">
        <references count="2">
          <reference field="3" count="3">
            <x v="8"/>
            <x v="90"/>
            <x v="123"/>
          </reference>
          <reference field="7" count="1" selected="0">
            <x v="36"/>
          </reference>
        </references>
      </pivotArea>
    </format>
    <format dxfId="3015">
      <pivotArea dataOnly="0" labelOnly="1" fieldPosition="0">
        <references count="2">
          <reference field="3" count="2">
            <x v="110"/>
            <x v="137"/>
          </reference>
          <reference field="7" count="1" selected="0">
            <x v="37"/>
          </reference>
        </references>
      </pivotArea>
    </format>
    <format dxfId="3014">
      <pivotArea dataOnly="0" labelOnly="1" fieldPosition="0">
        <references count="2">
          <reference field="3" count="1">
            <x v="124"/>
          </reference>
          <reference field="7" count="1" selected="0">
            <x v="38"/>
          </reference>
        </references>
      </pivotArea>
    </format>
    <format dxfId="3013">
      <pivotArea dataOnly="0" labelOnly="1" fieldPosition="0">
        <references count="2">
          <reference field="3" count="1">
            <x v="15"/>
          </reference>
          <reference field="7" count="1" selected="0">
            <x v="41"/>
          </reference>
        </references>
      </pivotArea>
    </format>
    <format dxfId="3012">
      <pivotArea dataOnly="0" labelOnly="1" fieldPosition="0">
        <references count="2">
          <reference field="3" count="1">
            <x v="14"/>
          </reference>
          <reference field="7" count="1" selected="0">
            <x v="42"/>
          </reference>
        </references>
      </pivotArea>
    </format>
    <format dxfId="3011">
      <pivotArea dataOnly="0" labelOnly="1" fieldPosition="0">
        <references count="2">
          <reference field="3" count="2">
            <x v="113"/>
            <x v="142"/>
          </reference>
          <reference field="7" count="1" selected="0">
            <x v="43"/>
          </reference>
        </references>
      </pivotArea>
    </format>
    <format dxfId="3010">
      <pivotArea dataOnly="0" labelOnly="1" fieldPosition="0">
        <references count="2">
          <reference field="3" count="1">
            <x v="170"/>
          </reference>
          <reference field="7" count="1" selected="0">
            <x v="44"/>
          </reference>
        </references>
      </pivotArea>
    </format>
    <format dxfId="3009">
      <pivotArea dataOnly="0" labelOnly="1" fieldPosition="0">
        <references count="2">
          <reference field="3" count="50">
            <x v="0"/>
            <x v="2"/>
            <x v="3"/>
            <x v="5"/>
            <x v="6"/>
            <x v="7"/>
            <x v="9"/>
            <x v="10"/>
            <x v="11"/>
            <x v="13"/>
            <x v="17"/>
            <x v="19"/>
            <x v="20"/>
            <x v="21"/>
            <x v="22"/>
            <x v="23"/>
            <x v="24"/>
            <x v="27"/>
            <x v="28"/>
            <x v="29"/>
            <x v="30"/>
            <x v="31"/>
            <x v="32"/>
            <x v="33"/>
            <x v="37"/>
            <x v="39"/>
            <x v="40"/>
            <x v="41"/>
            <x v="42"/>
            <x v="44"/>
            <x v="45"/>
            <x v="50"/>
            <x v="53"/>
            <x v="57"/>
            <x v="58"/>
            <x v="59"/>
            <x v="60"/>
            <x v="61"/>
            <x v="63"/>
            <x v="64"/>
            <x v="65"/>
            <x v="66"/>
            <x v="67"/>
            <x v="68"/>
            <x v="69"/>
            <x v="70"/>
            <x v="71"/>
            <x v="74"/>
            <x v="76"/>
            <x v="77"/>
          </reference>
          <reference field="7" count="1" selected="0">
            <x v="45"/>
          </reference>
        </references>
      </pivotArea>
    </format>
    <format dxfId="3008">
      <pivotArea dataOnly="0" labelOnly="1" fieldPosition="0">
        <references count="2">
          <reference field="3" count="50">
            <x v="78"/>
            <x v="80"/>
            <x v="81"/>
            <x v="82"/>
            <x v="83"/>
            <x v="84"/>
            <x v="86"/>
            <x v="88"/>
            <x v="89"/>
            <x v="91"/>
            <x v="92"/>
            <x v="93"/>
            <x v="96"/>
            <x v="97"/>
            <x v="98"/>
            <x v="99"/>
            <x v="100"/>
            <x v="101"/>
            <x v="103"/>
            <x v="104"/>
            <x v="106"/>
            <x v="107"/>
            <x v="108"/>
            <x v="109"/>
            <x v="112"/>
            <x v="114"/>
            <x v="115"/>
            <x v="116"/>
            <x v="117"/>
            <x v="118"/>
            <x v="120"/>
            <x v="121"/>
            <x v="122"/>
            <x v="125"/>
            <x v="127"/>
            <x v="129"/>
            <x v="130"/>
            <x v="133"/>
            <x v="135"/>
            <x v="136"/>
            <x v="138"/>
            <x v="139"/>
            <x v="145"/>
            <x v="146"/>
            <x v="149"/>
            <x v="150"/>
            <x v="151"/>
            <x v="152"/>
            <x v="153"/>
            <x v="154"/>
          </reference>
          <reference field="7" count="1" selected="0">
            <x v="45"/>
          </reference>
        </references>
      </pivotArea>
    </format>
    <format dxfId="3007">
      <pivotArea dataOnly="0" labelOnly="1" fieldPosition="0">
        <references count="2">
          <reference field="3" count="18">
            <x v="155"/>
            <x v="156"/>
            <x v="157"/>
            <x v="158"/>
            <x v="159"/>
            <x v="160"/>
            <x v="162"/>
            <x v="163"/>
            <x v="166"/>
            <x v="167"/>
            <x v="168"/>
            <x v="169"/>
            <x v="171"/>
            <x v="172"/>
            <x v="174"/>
            <x v="175"/>
            <x v="177"/>
            <x v="178"/>
          </reference>
          <reference field="7" count="1" selected="0">
            <x v="45"/>
          </reference>
        </references>
      </pivotArea>
    </format>
    <format dxfId="3006">
      <pivotArea dataOnly="0" labelOnly="1" fieldPosition="0">
        <references count="1">
          <reference field="1" count="0"/>
        </references>
      </pivotArea>
    </format>
    <format dxfId="3005">
      <pivotArea dataOnly="0" labelOnly="1" fieldPosition="0">
        <references count="1">
          <reference field="1" count="0"/>
        </references>
      </pivotArea>
    </format>
    <format dxfId="3004">
      <pivotArea dataOnly="0" labelOnly="1" fieldPosition="0">
        <references count="1">
          <reference field="1" count="0"/>
        </references>
      </pivotArea>
    </format>
    <format dxfId="3003">
      <pivotArea dataOnly="0" labelOnly="1" fieldPosition="0">
        <references count="1">
          <reference field="1" count="0"/>
        </references>
      </pivotArea>
    </format>
    <format dxfId="3002">
      <pivotArea dataOnly="0" labelOnly="1" fieldPosition="0">
        <references count="1">
          <reference field="5" count="0"/>
        </references>
      </pivotArea>
    </format>
    <format dxfId="3001">
      <pivotArea dataOnly="0" labelOnly="1" fieldPosition="0">
        <references count="1">
          <reference field="5" count="0"/>
        </references>
      </pivotArea>
    </format>
    <format dxfId="3000">
      <pivotArea dataOnly="0" labelOnly="1" fieldPosition="0">
        <references count="1">
          <reference field="5" count="0"/>
        </references>
      </pivotArea>
    </format>
    <format dxfId="2999">
      <pivotArea dataOnly="0" labelOnly="1" fieldPosition="0">
        <references count="1">
          <reference field="5" count="0"/>
        </references>
      </pivotArea>
    </format>
    <format dxfId="2998">
      <pivotArea dataOnly="0" labelOnly="1" fieldPosition="0">
        <references count="1">
          <reference field="6" count="0"/>
        </references>
      </pivotArea>
    </format>
    <format dxfId="2997">
      <pivotArea dataOnly="0" labelOnly="1" fieldPosition="0">
        <references count="1">
          <reference field="6" count="0"/>
        </references>
      </pivotArea>
    </format>
    <format dxfId="2996">
      <pivotArea dataOnly="0" labelOnly="1" fieldPosition="0">
        <references count="1">
          <reference field="2" count="0"/>
        </references>
      </pivotArea>
    </format>
    <format dxfId="2995">
      <pivotArea dataOnly="0" labelOnly="1" fieldPosition="0">
        <references count="1">
          <reference field="2" count="0"/>
        </references>
      </pivotArea>
    </format>
    <format dxfId="2994">
      <pivotArea dataOnly="0" labelOnly="1" fieldPosition="0">
        <references count="1">
          <reference field="2" count="0"/>
        </references>
      </pivotArea>
    </format>
    <format dxfId="2993">
      <pivotArea dataOnly="0" labelOnly="1" fieldPosition="0">
        <references count="1">
          <reference field="2" count="0"/>
        </references>
      </pivotArea>
    </format>
    <format dxfId="2992">
      <pivotArea dataOnly="0" labelOnly="1" fieldPosition="0">
        <references count="1">
          <reference field="2" count="0"/>
        </references>
      </pivotArea>
    </format>
    <format dxfId="2991">
      <pivotArea dataOnly="0" labelOnly="1" fieldPosition="0">
        <references count="1">
          <reference field="2" count="0"/>
        </references>
      </pivotArea>
    </format>
    <format dxfId="2990">
      <pivotArea dataOnly="0" labelOnly="1" fieldPosition="0">
        <references count="1">
          <reference field="2" count="0"/>
        </references>
      </pivotArea>
    </format>
    <format dxfId="2989">
      <pivotArea dataOnly="0" labelOnly="1" fieldPosition="0">
        <references count="1">
          <reference field="0" count="0"/>
        </references>
      </pivotArea>
    </format>
    <format dxfId="2988">
      <pivotArea dataOnly="0" labelOnly="1" fieldPosition="0">
        <references count="1">
          <reference field="0" count="0"/>
        </references>
      </pivotArea>
    </format>
    <format dxfId="2987">
      <pivotArea type="all" dataOnly="0" outline="0" fieldPosition="0"/>
    </format>
    <format dxfId="2986">
      <pivotArea outline="0" collapsedLevelsAreSubtotals="1" fieldPosition="0"/>
    </format>
    <format dxfId="2985">
      <pivotArea type="origin" dataOnly="0" labelOnly="1" outline="0" fieldPosition="0"/>
    </format>
    <format dxfId="2984">
      <pivotArea field="7" type="button" dataOnly="0" labelOnly="1" outline="0" axis="axisCol" fieldPosition="0"/>
    </format>
    <format dxfId="2983">
      <pivotArea field="3" type="button" dataOnly="0" labelOnly="1" outline="0" axis="axisCol" fieldPosition="1"/>
    </format>
    <format dxfId="2982">
      <pivotArea type="topRight" dataOnly="0" labelOnly="1" outline="0" fieldPosition="0"/>
    </format>
    <format dxfId="2981">
      <pivotArea field="0" type="button" dataOnly="0" labelOnly="1" outline="0" axis="axisRow" fieldPosition="0"/>
    </format>
    <format dxfId="2980">
      <pivotArea dataOnly="0" labelOnly="1" fieldPosition="0">
        <references count="1">
          <reference field="0" count="0"/>
        </references>
      </pivotArea>
    </format>
    <format dxfId="2979">
      <pivotArea dataOnly="0" labelOnly="1" fieldPosition="0">
        <references count="2">
          <reference field="0" count="0" selected="0"/>
          <reference field="6" count="37">
            <x v="2"/>
            <x v="3"/>
            <x v="5"/>
            <x v="6"/>
            <x v="8"/>
            <x v="10"/>
            <x v="11"/>
            <x v="13"/>
            <x v="14"/>
            <x v="15"/>
            <x v="24"/>
            <x v="25"/>
            <x v="26"/>
            <x v="27"/>
            <x v="28"/>
            <x v="29"/>
            <x v="30"/>
            <x v="32"/>
            <x v="33"/>
            <x v="34"/>
            <x v="36"/>
            <x v="37"/>
            <x v="38"/>
            <x v="40"/>
            <x v="41"/>
            <x v="42"/>
            <x v="43"/>
            <x v="44"/>
            <x v="45"/>
            <x v="46"/>
            <x v="47"/>
            <x v="50"/>
            <x v="51"/>
            <x v="52"/>
            <x v="53"/>
            <x v="54"/>
            <x v="55"/>
          </reference>
        </references>
      </pivotArea>
    </format>
    <format dxfId="2978">
      <pivotArea dataOnly="0" labelOnly="1" fieldPosition="0">
        <references count="3">
          <reference field="0" count="0" selected="0"/>
          <reference field="1" count="1">
            <x v="48"/>
          </reference>
          <reference field="6" count="1" selected="0">
            <x v="2"/>
          </reference>
        </references>
      </pivotArea>
    </format>
    <format dxfId="2977">
      <pivotArea dataOnly="0" labelOnly="1" fieldPosition="0">
        <references count="3">
          <reference field="0" count="0" selected="0"/>
          <reference field="1" count="2">
            <x v="5"/>
            <x v="17"/>
          </reference>
          <reference field="6" count="1" selected="0">
            <x v="3"/>
          </reference>
        </references>
      </pivotArea>
    </format>
    <format dxfId="2976">
      <pivotArea dataOnly="0" labelOnly="1" fieldPosition="0">
        <references count="3">
          <reference field="0" count="0" selected="0"/>
          <reference field="1" count="1">
            <x v="96"/>
          </reference>
          <reference field="6" count="1" selected="0">
            <x v="5"/>
          </reference>
        </references>
      </pivotArea>
    </format>
    <format dxfId="2975">
      <pivotArea dataOnly="0" labelOnly="1" fieldPosition="0">
        <references count="3">
          <reference field="0" count="0" selected="0"/>
          <reference field="1" count="3">
            <x v="33"/>
            <x v="77"/>
            <x v="87"/>
          </reference>
          <reference field="6" count="1" selected="0">
            <x v="6"/>
          </reference>
        </references>
      </pivotArea>
    </format>
    <format dxfId="2974">
      <pivotArea dataOnly="0" labelOnly="1" fieldPosition="0">
        <references count="3">
          <reference field="0" count="0" selected="0"/>
          <reference field="1" count="3">
            <x v="9"/>
            <x v="31"/>
            <x v="34"/>
          </reference>
          <reference field="6" count="1" selected="0">
            <x v="8"/>
          </reference>
        </references>
      </pivotArea>
    </format>
    <format dxfId="2973">
      <pivotArea dataOnly="0" labelOnly="1" fieldPosition="0">
        <references count="3">
          <reference field="0" count="0" selected="0"/>
          <reference field="1" count="4">
            <x v="41"/>
            <x v="43"/>
            <x v="60"/>
            <x v="75"/>
          </reference>
          <reference field="6" count="1" selected="0">
            <x v="10"/>
          </reference>
        </references>
      </pivotArea>
    </format>
    <format dxfId="2972">
      <pivotArea dataOnly="0" labelOnly="1" fieldPosition="0">
        <references count="3">
          <reference field="0" count="0" selected="0"/>
          <reference field="1" count="1">
            <x v="12"/>
          </reference>
          <reference field="6" count="1" selected="0">
            <x v="11"/>
          </reference>
        </references>
      </pivotArea>
    </format>
    <format dxfId="2971">
      <pivotArea dataOnly="0" labelOnly="1" fieldPosition="0">
        <references count="3">
          <reference field="0" count="0" selected="0"/>
          <reference field="1" count="2">
            <x v="18"/>
            <x v="82"/>
          </reference>
          <reference field="6" count="1" selected="0">
            <x v="13"/>
          </reference>
        </references>
      </pivotArea>
    </format>
    <format dxfId="2970">
      <pivotArea dataOnly="0" labelOnly="1" fieldPosition="0">
        <references count="3">
          <reference field="0" count="0" selected="0"/>
          <reference field="1" count="3">
            <x v="26"/>
            <x v="49"/>
            <x v="95"/>
          </reference>
          <reference field="6" count="1" selected="0">
            <x v="14"/>
          </reference>
        </references>
      </pivotArea>
    </format>
    <format dxfId="2969">
      <pivotArea dataOnly="0" labelOnly="1" fieldPosition="0">
        <references count="3">
          <reference field="0" count="0" selected="0"/>
          <reference field="1" count="2">
            <x v="3"/>
            <x v="66"/>
          </reference>
          <reference field="6" count="1" selected="0">
            <x v="15"/>
          </reference>
        </references>
      </pivotArea>
    </format>
    <format dxfId="2968">
      <pivotArea dataOnly="0" labelOnly="1" fieldPosition="0">
        <references count="3">
          <reference field="0" count="0" selected="0"/>
          <reference field="1" count="2">
            <x v="38"/>
            <x v="44"/>
          </reference>
          <reference field="6" count="1" selected="0">
            <x v="24"/>
          </reference>
        </references>
      </pivotArea>
    </format>
    <format dxfId="2967">
      <pivotArea dataOnly="0" labelOnly="1" fieldPosition="0">
        <references count="3">
          <reference field="0" count="0" selected="0"/>
          <reference field="1" count="6">
            <x v="32"/>
            <x v="35"/>
            <x v="68"/>
            <x v="72"/>
            <x v="92"/>
            <x v="103"/>
          </reference>
          <reference field="6" count="1" selected="0">
            <x v="25"/>
          </reference>
        </references>
      </pivotArea>
    </format>
    <format dxfId="2966">
      <pivotArea dataOnly="0" labelOnly="1" fieldPosition="0">
        <references count="3">
          <reference field="0" count="0" selected="0"/>
          <reference field="1" count="2">
            <x v="28"/>
            <x v="50"/>
          </reference>
          <reference field="6" count="1" selected="0">
            <x v="26"/>
          </reference>
        </references>
      </pivotArea>
    </format>
    <format dxfId="2965">
      <pivotArea dataOnly="0" labelOnly="1" fieldPosition="0">
        <references count="3">
          <reference field="0" count="0" selected="0"/>
          <reference field="1" count="4">
            <x v="11"/>
            <x v="67"/>
            <x v="69"/>
            <x v="73"/>
          </reference>
          <reference field="6" count="1" selected="0">
            <x v="27"/>
          </reference>
        </references>
      </pivotArea>
    </format>
    <format dxfId="2964">
      <pivotArea dataOnly="0" labelOnly="1" fieldPosition="0">
        <references count="3">
          <reference field="0" count="0" selected="0"/>
          <reference field="1" count="1">
            <x v="81"/>
          </reference>
          <reference field="6" count="1" selected="0">
            <x v="28"/>
          </reference>
        </references>
      </pivotArea>
    </format>
    <format dxfId="2963">
      <pivotArea dataOnly="0" labelOnly="1" fieldPosition="0">
        <references count="3">
          <reference field="0" count="0" selected="0"/>
          <reference field="1" count="1">
            <x v="37"/>
          </reference>
          <reference field="6" count="1" selected="0">
            <x v="29"/>
          </reference>
        </references>
      </pivotArea>
    </format>
    <format dxfId="2962">
      <pivotArea dataOnly="0" labelOnly="1" fieldPosition="0">
        <references count="3">
          <reference field="0" count="0" selected="0"/>
          <reference field="1" count="1">
            <x v="89"/>
          </reference>
          <reference field="6" count="1" selected="0">
            <x v="30"/>
          </reference>
        </references>
      </pivotArea>
    </format>
    <format dxfId="2961">
      <pivotArea dataOnly="0" labelOnly="1" fieldPosition="0">
        <references count="3">
          <reference field="0" count="0" selected="0"/>
          <reference field="1" count="1">
            <x v="42"/>
          </reference>
          <reference field="6" count="1" selected="0">
            <x v="32"/>
          </reference>
        </references>
      </pivotArea>
    </format>
    <format dxfId="2960">
      <pivotArea dataOnly="0" labelOnly="1" fieldPosition="0">
        <references count="3">
          <reference field="0" count="0" selected="0"/>
          <reference field="1" count="4">
            <x v="16"/>
            <x v="30"/>
            <x v="78"/>
            <x v="93"/>
          </reference>
          <reference field="6" count="1" selected="0">
            <x v="33"/>
          </reference>
        </references>
      </pivotArea>
    </format>
    <format dxfId="2959">
      <pivotArea dataOnly="0" labelOnly="1" fieldPosition="0">
        <references count="3">
          <reference field="0" count="0" selected="0"/>
          <reference field="1" count="1">
            <x v="70"/>
          </reference>
          <reference field="6" count="1" selected="0">
            <x v="34"/>
          </reference>
        </references>
      </pivotArea>
    </format>
    <format dxfId="2958">
      <pivotArea dataOnly="0" labelOnly="1" fieldPosition="0">
        <references count="3">
          <reference field="0" count="0" selected="0"/>
          <reference field="1" count="1">
            <x v="29"/>
          </reference>
          <reference field="6" count="1" selected="0">
            <x v="36"/>
          </reference>
        </references>
      </pivotArea>
    </format>
    <format dxfId="2957">
      <pivotArea dataOnly="0" labelOnly="1" fieldPosition="0">
        <references count="3">
          <reference field="0" count="0" selected="0"/>
          <reference field="1" count="4">
            <x v="45"/>
            <x v="61"/>
            <x v="83"/>
            <x v="94"/>
          </reference>
          <reference field="6" count="1" selected="0">
            <x v="37"/>
          </reference>
        </references>
      </pivotArea>
    </format>
    <format dxfId="2956">
      <pivotArea dataOnly="0" labelOnly="1" fieldPosition="0">
        <references count="3">
          <reference field="0" count="0" selected="0"/>
          <reference field="1" count="3">
            <x v="25"/>
            <x v="84"/>
            <x v="88"/>
          </reference>
          <reference field="6" count="1" selected="0">
            <x v="38"/>
          </reference>
        </references>
      </pivotArea>
    </format>
    <format dxfId="2955">
      <pivotArea dataOnly="0" labelOnly="1" fieldPosition="0">
        <references count="3">
          <reference field="0" count="0" selected="0"/>
          <reference field="1" count="4">
            <x v="13"/>
            <x v="15"/>
            <x v="55"/>
            <x v="57"/>
          </reference>
          <reference field="6" count="1" selected="0">
            <x v="40"/>
          </reference>
        </references>
      </pivotArea>
    </format>
    <format dxfId="2954">
      <pivotArea dataOnly="0" labelOnly="1" fieldPosition="0">
        <references count="3">
          <reference field="0" count="0" selected="0"/>
          <reference field="1" count="2">
            <x v="0"/>
            <x v="40"/>
          </reference>
          <reference field="6" count="1" selected="0">
            <x v="41"/>
          </reference>
        </references>
      </pivotArea>
    </format>
    <format dxfId="2953">
      <pivotArea dataOnly="0" labelOnly="1" fieldPosition="0">
        <references count="3">
          <reference field="0" count="0" selected="0"/>
          <reference field="1" count="2">
            <x v="1"/>
            <x v="52"/>
          </reference>
          <reference field="6" count="1" selected="0">
            <x v="42"/>
          </reference>
        </references>
      </pivotArea>
    </format>
    <format dxfId="2952">
      <pivotArea dataOnly="0" labelOnly="1" fieldPosition="0">
        <references count="3">
          <reference field="0" count="0" selected="0"/>
          <reference field="1" count="1">
            <x v="23"/>
          </reference>
          <reference field="6" count="1" selected="0">
            <x v="43"/>
          </reference>
        </references>
      </pivotArea>
    </format>
    <format dxfId="2951">
      <pivotArea dataOnly="0" labelOnly="1" fieldPosition="0">
        <references count="3">
          <reference field="0" count="0" selected="0"/>
          <reference field="1" count="1">
            <x v="14"/>
          </reference>
          <reference field="6" count="1" selected="0">
            <x v="44"/>
          </reference>
        </references>
      </pivotArea>
    </format>
    <format dxfId="2950">
      <pivotArea dataOnly="0" labelOnly="1" fieldPosition="0">
        <references count="3">
          <reference field="0" count="0" selected="0"/>
          <reference field="1" count="2">
            <x v="4"/>
            <x v="51"/>
          </reference>
          <reference field="6" count="1" selected="0">
            <x v="45"/>
          </reference>
        </references>
      </pivotArea>
    </format>
    <format dxfId="2949">
      <pivotArea dataOnly="0" labelOnly="1" fieldPosition="0">
        <references count="3">
          <reference field="0" count="0" selected="0"/>
          <reference field="1" count="3">
            <x v="56"/>
            <x v="71"/>
            <x v="74"/>
          </reference>
          <reference field="6" count="1" selected="0">
            <x v="46"/>
          </reference>
        </references>
      </pivotArea>
    </format>
    <format dxfId="2948">
      <pivotArea dataOnly="0" labelOnly="1" fieldPosition="0">
        <references count="3">
          <reference field="0" count="0" selected="0"/>
          <reference field="1" count="1">
            <x v="65"/>
          </reference>
          <reference field="6" count="1" selected="0">
            <x v="47"/>
          </reference>
        </references>
      </pivotArea>
    </format>
    <format dxfId="2947">
      <pivotArea dataOnly="0" labelOnly="1" fieldPosition="0">
        <references count="3">
          <reference field="0" count="0" selected="0"/>
          <reference field="1" count="1">
            <x v="7"/>
          </reference>
          <reference field="6" count="1" selected="0">
            <x v="50"/>
          </reference>
        </references>
      </pivotArea>
    </format>
    <format dxfId="2946">
      <pivotArea dataOnly="0" labelOnly="1" fieldPosition="0">
        <references count="3">
          <reference field="0" count="0" selected="0"/>
          <reference field="1" count="1">
            <x v="6"/>
          </reference>
          <reference field="6" count="1" selected="0">
            <x v="51"/>
          </reference>
        </references>
      </pivotArea>
    </format>
    <format dxfId="2945">
      <pivotArea dataOnly="0" labelOnly="1" fieldPosition="0">
        <references count="3">
          <reference field="0" count="0" selected="0"/>
          <reference field="1" count="2">
            <x v="58"/>
            <x v="76"/>
          </reference>
          <reference field="6" count="1" selected="0">
            <x v="52"/>
          </reference>
        </references>
      </pivotArea>
    </format>
    <format dxfId="2944">
      <pivotArea dataOnly="0" labelOnly="1" fieldPosition="0">
        <references count="3">
          <reference field="0" count="0" selected="0"/>
          <reference field="1" count="1">
            <x v="46"/>
          </reference>
          <reference field="6" count="1" selected="0">
            <x v="53"/>
          </reference>
        </references>
      </pivotArea>
    </format>
    <format dxfId="2943">
      <pivotArea dataOnly="0" labelOnly="1" fieldPosition="0">
        <references count="3">
          <reference field="0" count="0" selected="0"/>
          <reference field="1" count="3">
            <x v="2"/>
            <x v="59"/>
            <x v="90"/>
          </reference>
          <reference field="6" count="1" selected="0">
            <x v="54"/>
          </reference>
        </references>
      </pivotArea>
    </format>
    <format dxfId="2942">
      <pivotArea dataOnly="0" labelOnly="1" fieldPosition="0">
        <references count="3">
          <reference field="0" count="0" selected="0"/>
          <reference field="1" count="6">
            <x v="62"/>
            <x v="80"/>
            <x v="102"/>
            <x v="104"/>
            <x v="105"/>
            <x v="107"/>
          </reference>
          <reference field="6" count="1" selected="0">
            <x v="55"/>
          </reference>
        </references>
      </pivotArea>
    </format>
    <format dxfId="2941">
      <pivotArea dataOnly="0" labelOnly="1" fieldPosition="0">
        <references count="4">
          <reference field="0" count="0" selected="0"/>
          <reference field="1" count="1" selected="0">
            <x v="60"/>
          </reference>
          <reference field="5" count="1">
            <x v="12"/>
          </reference>
          <reference field="6" count="1" selected="0">
            <x v="10"/>
          </reference>
        </references>
      </pivotArea>
    </format>
    <format dxfId="2940">
      <pivotArea dataOnly="0" labelOnly="1" fieldPosition="0">
        <references count="4">
          <reference field="0" count="0" selected="0"/>
          <reference field="1" count="1" selected="0">
            <x v="103"/>
          </reference>
          <reference field="5" count="3">
            <x v="12"/>
            <x v="16"/>
            <x v="30"/>
          </reference>
          <reference field="6" count="1" selected="0">
            <x v="25"/>
          </reference>
        </references>
      </pivotArea>
    </format>
    <format dxfId="2939">
      <pivotArea dataOnly="0" labelOnly="1" fieldPosition="0">
        <references count="4">
          <reference field="0" count="0" selected="0"/>
          <reference field="1" count="1" selected="0">
            <x v="90"/>
          </reference>
          <reference field="5" count="5">
            <x v="16"/>
            <x v="19"/>
            <x v="21"/>
            <x v="22"/>
            <x v="31"/>
          </reference>
          <reference field="6" count="1" selected="0">
            <x v="54"/>
          </reference>
        </references>
      </pivotArea>
    </format>
    <format dxfId="2938">
      <pivotArea dataOnly="0" labelOnly="1" fieldPosition="0">
        <references count="4">
          <reference field="0" count="0" selected="0"/>
          <reference field="1" count="1" selected="0">
            <x v="62"/>
          </reference>
          <reference field="5" count="1">
            <x v="16"/>
          </reference>
          <reference field="6" count="1" selected="0">
            <x v="55"/>
          </reference>
        </references>
      </pivotArea>
    </format>
    <format dxfId="2937">
      <pivotArea dataOnly="0" labelOnly="1" fieldPosition="0">
        <references count="4">
          <reference field="0" count="0" selected="0"/>
          <reference field="1" count="1" selected="0">
            <x v="102"/>
          </reference>
          <reference field="5" count="2">
            <x v="40"/>
            <x v="41"/>
          </reference>
          <reference field="6" count="1" selected="0">
            <x v="55"/>
          </reference>
        </references>
      </pivotArea>
    </format>
    <format dxfId="2936">
      <pivotArea dataOnly="0" labelOnly="1" fieldPosition="0">
        <references count="4">
          <reference field="0" count="0" selected="0"/>
          <reference field="1" count="1" selected="0">
            <x v="104"/>
          </reference>
          <reference field="5" count="1">
            <x v="4"/>
          </reference>
          <reference field="6" count="1" selected="0">
            <x v="55"/>
          </reference>
        </references>
      </pivotArea>
    </format>
    <format dxfId="2935">
      <pivotArea dataOnly="0" labelOnly="1" fieldPosition="0">
        <references count="4">
          <reference field="0" count="0" selected="0"/>
          <reference field="1" count="1" selected="0">
            <x v="105"/>
          </reference>
          <reference field="5" count="3">
            <x v="6"/>
            <x v="12"/>
            <x v="16"/>
          </reference>
          <reference field="6" count="1" selected="0">
            <x v="55"/>
          </reference>
        </references>
      </pivotArea>
    </format>
    <format dxfId="2934">
      <pivotArea dataOnly="0" labelOnly="1" fieldPosition="0">
        <references count="4">
          <reference field="0" count="0" selected="0"/>
          <reference field="1" count="1" selected="0">
            <x v="107"/>
          </reference>
          <reference field="5" count="1">
            <x v="12"/>
          </reference>
          <reference field="6" count="1" selected="0">
            <x v="55"/>
          </reference>
        </references>
      </pivotArea>
    </format>
    <format dxfId="2933">
      <pivotArea dataOnly="0" labelOnly="1" fieldPosition="0">
        <references count="5">
          <reference field="0" count="0" selected="0"/>
          <reference field="1" count="1" selected="0">
            <x v="60"/>
          </reference>
          <reference field="2" count="1">
            <x v="408"/>
          </reference>
          <reference field="5" count="1" selected="0">
            <x v="12"/>
          </reference>
          <reference field="6" count="1" selected="0">
            <x v="10"/>
          </reference>
        </references>
      </pivotArea>
    </format>
    <format dxfId="2932">
      <pivotArea dataOnly="0" labelOnly="1" fieldPosition="0">
        <references count="5">
          <reference field="0" count="0" selected="0"/>
          <reference field="1" count="1" selected="0">
            <x v="103"/>
          </reference>
          <reference field="2" count="1">
            <x v="469"/>
          </reference>
          <reference field="5" count="1" selected="0">
            <x v="12"/>
          </reference>
          <reference field="6" count="1" selected="0">
            <x v="25"/>
          </reference>
        </references>
      </pivotArea>
    </format>
    <format dxfId="2931">
      <pivotArea dataOnly="0" labelOnly="1" fieldPosition="0">
        <references count="5">
          <reference field="0" count="0" selected="0"/>
          <reference field="1" count="1" selected="0">
            <x v="103"/>
          </reference>
          <reference field="2" count="1">
            <x v="474"/>
          </reference>
          <reference field="5" count="1" selected="0">
            <x v="16"/>
          </reference>
          <reference field="6" count="1" selected="0">
            <x v="25"/>
          </reference>
        </references>
      </pivotArea>
    </format>
    <format dxfId="2930">
      <pivotArea dataOnly="0" labelOnly="1" fieldPosition="0">
        <references count="5">
          <reference field="0" count="0" selected="0"/>
          <reference field="1" count="1" selected="0">
            <x v="103"/>
          </reference>
          <reference field="2" count="2">
            <x v="472"/>
            <x v="473"/>
          </reference>
          <reference field="5" count="1" selected="0">
            <x v="30"/>
          </reference>
          <reference field="6" count="1" selected="0">
            <x v="25"/>
          </reference>
        </references>
      </pivotArea>
    </format>
    <format dxfId="2929">
      <pivotArea dataOnly="0" labelOnly="1" fieldPosition="0">
        <references count="5">
          <reference field="0" count="0" selected="0"/>
          <reference field="1" count="1" selected="0">
            <x v="90"/>
          </reference>
          <reference field="2" count="1">
            <x v="303"/>
          </reference>
          <reference field="5" count="1" selected="0">
            <x v="16"/>
          </reference>
          <reference field="6" count="1" selected="0">
            <x v="54"/>
          </reference>
        </references>
      </pivotArea>
    </format>
    <format dxfId="2928">
      <pivotArea dataOnly="0" labelOnly="1" fieldPosition="0">
        <references count="5">
          <reference field="0" count="0" selected="0"/>
          <reference field="1" count="1" selected="0">
            <x v="90"/>
          </reference>
          <reference field="2" count="1">
            <x v="231"/>
          </reference>
          <reference field="5" count="1" selected="0">
            <x v="19"/>
          </reference>
          <reference field="6" count="1" selected="0">
            <x v="54"/>
          </reference>
        </references>
      </pivotArea>
    </format>
    <format dxfId="2927">
      <pivotArea dataOnly="0" labelOnly="1" fieldPosition="0">
        <references count="5">
          <reference field="0" count="0" selected="0"/>
          <reference field="1" count="1" selected="0">
            <x v="90"/>
          </reference>
          <reference field="2" count="2">
            <x v="56"/>
            <x v="215"/>
          </reference>
          <reference field="5" count="1" selected="0">
            <x v="21"/>
          </reference>
          <reference field="6" count="1" selected="0">
            <x v="54"/>
          </reference>
        </references>
      </pivotArea>
    </format>
    <format dxfId="2926">
      <pivotArea dataOnly="0" labelOnly="1" fieldPosition="0">
        <references count="5">
          <reference field="0" count="0" selected="0"/>
          <reference field="1" count="1" selected="0">
            <x v="90"/>
          </reference>
          <reference field="2" count="3">
            <x v="37"/>
            <x v="391"/>
            <x v="432"/>
          </reference>
          <reference field="5" count="1" selected="0">
            <x v="22"/>
          </reference>
          <reference field="6" count="1" selected="0">
            <x v="54"/>
          </reference>
        </references>
      </pivotArea>
    </format>
    <format dxfId="2925">
      <pivotArea dataOnly="0" labelOnly="1" fieldPosition="0">
        <references count="5">
          <reference field="0" count="0" selected="0"/>
          <reference field="1" count="1" selected="0">
            <x v="90"/>
          </reference>
          <reference field="2" count="1">
            <x v="431"/>
          </reference>
          <reference field="5" count="1" selected="0">
            <x v="31"/>
          </reference>
          <reference field="6" count="1" selected="0">
            <x v="54"/>
          </reference>
        </references>
      </pivotArea>
    </format>
    <format dxfId="2924">
      <pivotArea dataOnly="0" labelOnly="1" fieldPosition="0">
        <references count="5">
          <reference field="0" count="0" selected="0"/>
          <reference field="1" count="1" selected="0">
            <x v="62"/>
          </reference>
          <reference field="2" count="1">
            <x v="434"/>
          </reference>
          <reference field="5" count="1" selected="0">
            <x v="16"/>
          </reference>
          <reference field="6" count="1" selected="0">
            <x v="55"/>
          </reference>
        </references>
      </pivotArea>
    </format>
    <format dxfId="2923">
      <pivotArea dataOnly="0" labelOnly="1" fieldPosition="0">
        <references count="5">
          <reference field="0" count="0" selected="0"/>
          <reference field="1" count="1" selected="0">
            <x v="102"/>
          </reference>
          <reference field="2" count="4">
            <x v="461"/>
            <x v="463"/>
            <x v="466"/>
            <x v="482"/>
          </reference>
          <reference field="5" count="1" selected="0">
            <x v="40"/>
          </reference>
          <reference field="6" count="1" selected="0">
            <x v="55"/>
          </reference>
        </references>
      </pivotArea>
    </format>
    <format dxfId="2922">
      <pivotArea dataOnly="0" labelOnly="1" fieldPosition="0">
        <references count="5">
          <reference field="0" count="0" selected="0"/>
          <reference field="1" count="1" selected="0">
            <x v="102"/>
          </reference>
          <reference field="2" count="3">
            <x v="462"/>
            <x v="464"/>
            <x v="465"/>
          </reference>
          <reference field="5" count="1" selected="0">
            <x v="41"/>
          </reference>
          <reference field="6" count="1" selected="0">
            <x v="55"/>
          </reference>
        </references>
      </pivotArea>
    </format>
    <format dxfId="2921">
      <pivotArea dataOnly="0" labelOnly="1" fieldPosition="0">
        <references count="5">
          <reference field="0" count="0" selected="0"/>
          <reference field="1" count="1" selected="0">
            <x v="104"/>
          </reference>
          <reference field="2" count="1">
            <x v="476"/>
          </reference>
          <reference field="5" count="1" selected="0">
            <x v="4"/>
          </reference>
          <reference field="6" count="1" selected="0">
            <x v="55"/>
          </reference>
        </references>
      </pivotArea>
    </format>
    <format dxfId="2920">
      <pivotArea dataOnly="0" labelOnly="1" fieldPosition="0">
        <references count="5">
          <reference field="0" count="0" selected="0"/>
          <reference field="1" count="1" selected="0">
            <x v="105"/>
          </reference>
          <reference field="2" count="3">
            <x v="478"/>
            <x v="479"/>
            <x v="480"/>
          </reference>
          <reference field="5" count="1" selected="0">
            <x v="6"/>
          </reference>
          <reference field="6" count="1" selected="0">
            <x v="55"/>
          </reference>
        </references>
      </pivotArea>
    </format>
    <format dxfId="2919">
      <pivotArea dataOnly="0" labelOnly="1" fieldPosition="0">
        <references count="5">
          <reference field="0" count="0" selected="0"/>
          <reference field="1" count="1" selected="0">
            <x v="105"/>
          </reference>
          <reference field="2" count="1">
            <x v="477"/>
          </reference>
          <reference field="5" count="1" selected="0">
            <x v="12"/>
          </reference>
          <reference field="6" count="1" selected="0">
            <x v="55"/>
          </reference>
        </references>
      </pivotArea>
    </format>
    <format dxfId="2918">
      <pivotArea dataOnly="0" labelOnly="1" fieldPosition="0">
        <references count="5">
          <reference field="0" count="0" selected="0"/>
          <reference field="1" count="1" selected="0">
            <x v="105"/>
          </reference>
          <reference field="2" count="1">
            <x v="481"/>
          </reference>
          <reference field="5" count="1" selected="0">
            <x v="16"/>
          </reference>
          <reference field="6" count="1" selected="0">
            <x v="55"/>
          </reference>
        </references>
      </pivotArea>
    </format>
    <format dxfId="2917">
      <pivotArea dataOnly="0" labelOnly="1" fieldPosition="0">
        <references count="5">
          <reference field="0" count="0" selected="0"/>
          <reference field="1" count="1" selected="0">
            <x v="107"/>
          </reference>
          <reference field="2" count="1">
            <x v="491"/>
          </reference>
          <reference field="5" count="1" selected="0">
            <x v="12"/>
          </reference>
          <reference field="6" count="1" selected="0">
            <x v="55"/>
          </reference>
        </references>
      </pivotArea>
    </format>
    <format dxfId="2916">
      <pivotArea dataOnly="0" labelOnly="1" fieldPosition="0">
        <references count="1">
          <reference field="7" count="31">
            <x v="0"/>
            <x v="2"/>
            <x v="3"/>
            <x v="5"/>
            <x v="7"/>
            <x v="8"/>
            <x v="10"/>
            <x v="11"/>
            <x v="12"/>
            <x v="19"/>
            <x v="20"/>
            <x v="21"/>
            <x v="23"/>
            <x v="24"/>
            <x v="25"/>
            <x v="26"/>
            <x v="27"/>
            <x v="28"/>
            <x v="30"/>
            <x v="31"/>
            <x v="33"/>
            <x v="34"/>
            <x v="35"/>
            <x v="36"/>
            <x v="37"/>
            <x v="38"/>
            <x v="41"/>
            <x v="42"/>
            <x v="43"/>
            <x v="44"/>
            <x v="45"/>
          </reference>
        </references>
      </pivotArea>
    </format>
    <format dxfId="2915">
      <pivotArea dataOnly="0" labelOnly="1" fieldPosition="0">
        <references count="2">
          <reference field="3" count="2">
            <x v="35"/>
            <x v="38"/>
          </reference>
          <reference field="7" count="1" selected="0">
            <x v="0"/>
          </reference>
        </references>
      </pivotArea>
    </format>
    <format dxfId="2914">
      <pivotArea dataOnly="0" labelOnly="1" fieldPosition="0">
        <references count="2">
          <reference field="3" count="2">
            <x v="43"/>
            <x v="176"/>
          </reference>
          <reference field="7" count="1" selected="0">
            <x v="2"/>
          </reference>
        </references>
      </pivotArea>
    </format>
    <format dxfId="2913">
      <pivotArea dataOnly="0" labelOnly="1" fieldPosition="0">
        <references count="2">
          <reference field="3" count="3">
            <x v="55"/>
            <x v="143"/>
            <x v="161"/>
          </reference>
          <reference field="7" count="1" selected="0">
            <x v="3"/>
          </reference>
        </references>
      </pivotArea>
    </format>
    <format dxfId="2912">
      <pivotArea dataOnly="0" labelOnly="1" fieldPosition="0">
        <references count="2">
          <reference field="3" count="2">
            <x v="18"/>
            <x v="54"/>
          </reference>
          <reference field="7" count="1" selected="0">
            <x v="5"/>
          </reference>
        </references>
      </pivotArea>
    </format>
    <format dxfId="2911">
      <pivotArea dataOnly="0" labelOnly="1" fieldPosition="0">
        <references count="2">
          <reference field="3" count="3">
            <x v="72"/>
            <x v="75"/>
            <x v="141"/>
          </reference>
          <reference field="7" count="1" selected="0">
            <x v="7"/>
          </reference>
        </references>
      </pivotArea>
    </format>
    <format dxfId="2910">
      <pivotArea dataOnly="0" labelOnly="1" fieldPosition="0">
        <references count="2">
          <reference field="3" count="2">
            <x v="26"/>
            <x v="94"/>
          </reference>
          <reference field="7" count="1" selected="0">
            <x v="8"/>
          </reference>
        </references>
      </pivotArea>
    </format>
    <format dxfId="2909">
      <pivotArea dataOnly="0" labelOnly="1" fieldPosition="0">
        <references count="2">
          <reference field="3" count="2">
            <x v="12"/>
            <x v="148"/>
          </reference>
          <reference field="7" count="1" selected="0">
            <x v="10"/>
          </reference>
        </references>
      </pivotArea>
    </format>
    <format dxfId="2908">
      <pivotArea dataOnly="0" labelOnly="1" fieldPosition="0">
        <references count="2">
          <reference field="3" count="2">
            <x v="49"/>
            <x v="85"/>
          </reference>
          <reference field="7" count="1" selected="0">
            <x v="11"/>
          </reference>
        </references>
      </pivotArea>
    </format>
    <format dxfId="2907">
      <pivotArea dataOnly="0" labelOnly="1" fieldPosition="0">
        <references count="2">
          <reference field="3" count="2">
            <x v="4"/>
            <x v="126"/>
          </reference>
          <reference field="7" count="1" selected="0">
            <x v="12"/>
          </reference>
        </references>
      </pivotArea>
    </format>
    <format dxfId="2906">
      <pivotArea dataOnly="0" labelOnly="1" fieldPosition="0">
        <references count="2">
          <reference field="3" count="3">
            <x v="0"/>
            <x v="56"/>
            <x v="131"/>
          </reference>
          <reference field="7" count="1" selected="0">
            <x v="19"/>
          </reference>
        </references>
      </pivotArea>
    </format>
    <format dxfId="2905">
      <pivotArea dataOnly="0" labelOnly="1" fieldPosition="0">
        <references count="2">
          <reference field="3" count="2">
            <x v="51"/>
            <x v="87"/>
          </reference>
          <reference field="7" count="1" selected="0">
            <x v="20"/>
          </reference>
        </references>
      </pivotArea>
    </format>
    <format dxfId="2904">
      <pivotArea dataOnly="0" labelOnly="1" fieldPosition="0">
        <references count="2">
          <reference field="3" count="4">
            <x v="25"/>
            <x v="128"/>
            <x v="132"/>
            <x v="140"/>
          </reference>
          <reference field="7" count="1" selected="0">
            <x v="21"/>
          </reference>
        </references>
      </pivotArea>
    </format>
    <format dxfId="2903">
      <pivotArea dataOnly="0" labelOnly="1" fieldPosition="0">
        <references count="2">
          <reference field="3" count="1">
            <x v="62"/>
          </reference>
          <reference field="7" count="1" selected="0">
            <x v="23"/>
          </reference>
        </references>
      </pivotArea>
    </format>
    <format dxfId="2902">
      <pivotArea dataOnly="0" labelOnly="1" fieldPosition="0">
        <references count="2">
          <reference field="3" count="1">
            <x v="165"/>
          </reference>
          <reference field="7" count="1" selected="0">
            <x v="24"/>
          </reference>
        </references>
      </pivotArea>
    </format>
    <format dxfId="2901">
      <pivotArea dataOnly="0" labelOnly="1" fieldPosition="0">
        <references count="2">
          <reference field="3" count="1">
            <x v="102"/>
          </reference>
          <reference field="7" count="1" selected="0">
            <x v="25"/>
          </reference>
        </references>
      </pivotArea>
    </format>
    <format dxfId="2900">
      <pivotArea dataOnly="0" labelOnly="1" fieldPosition="0">
        <references count="2">
          <reference field="3" count="1">
            <x v="73"/>
          </reference>
          <reference field="7" count="1" selected="0">
            <x v="26"/>
          </reference>
        </references>
      </pivotArea>
    </format>
    <format dxfId="2899">
      <pivotArea dataOnly="0" labelOnly="1" fieldPosition="0">
        <references count="2">
          <reference field="3" count="3">
            <x v="52"/>
            <x v="144"/>
            <x v="173"/>
          </reference>
          <reference field="7" count="1" selected="0">
            <x v="27"/>
          </reference>
        </references>
      </pivotArea>
    </format>
    <format dxfId="2898">
      <pivotArea dataOnly="0" labelOnly="1" fieldPosition="0">
        <references count="2">
          <reference field="3" count="1">
            <x v="134"/>
          </reference>
          <reference field="7" count="1" selected="0">
            <x v="28"/>
          </reference>
        </references>
      </pivotArea>
    </format>
    <format dxfId="2897">
      <pivotArea dataOnly="0" labelOnly="1" fieldPosition="0">
        <references count="2">
          <reference field="3" count="2">
            <x v="79"/>
            <x v="119"/>
          </reference>
          <reference field="7" count="1" selected="0">
            <x v="30"/>
          </reference>
        </references>
      </pivotArea>
    </format>
    <format dxfId="2896">
      <pivotArea dataOnly="0" labelOnly="1" fieldPosition="0">
        <references count="2">
          <reference field="3" count="2">
            <x v="48"/>
            <x v="164"/>
          </reference>
          <reference field="7" count="1" selected="0">
            <x v="31"/>
          </reference>
        </references>
      </pivotArea>
    </format>
    <format dxfId="2895">
      <pivotArea dataOnly="0" labelOnly="1" fieldPosition="0">
        <references count="2">
          <reference field="3" count="4">
            <x v="34"/>
            <x v="36"/>
            <x v="105"/>
            <x v="111"/>
          </reference>
          <reference field="7" count="1" selected="0">
            <x v="33"/>
          </reference>
        </references>
      </pivotArea>
    </format>
    <format dxfId="2894">
      <pivotArea dataOnly="0" labelOnly="1" fieldPosition="0">
        <references count="2">
          <reference field="3" count="2">
            <x v="1"/>
            <x v="95"/>
          </reference>
          <reference field="7" count="1" selected="0">
            <x v="34"/>
          </reference>
        </references>
      </pivotArea>
    </format>
    <format dxfId="2893">
      <pivotArea dataOnly="0" labelOnly="1" fieldPosition="0">
        <references count="2">
          <reference field="3" count="1">
            <x v="46"/>
          </reference>
          <reference field="7" count="1" selected="0">
            <x v="35"/>
          </reference>
        </references>
      </pivotArea>
    </format>
    <format dxfId="2892">
      <pivotArea dataOnly="0" labelOnly="1" fieldPosition="0">
        <references count="2">
          <reference field="3" count="2">
            <x v="8"/>
            <x v="90"/>
          </reference>
          <reference field="7" count="1" selected="0">
            <x v="36"/>
          </reference>
        </references>
      </pivotArea>
    </format>
    <format dxfId="2891">
      <pivotArea dataOnly="0" labelOnly="1" fieldPosition="0">
        <references count="2">
          <reference field="3" count="2">
            <x v="110"/>
            <x v="137"/>
          </reference>
          <reference field="7" count="1" selected="0">
            <x v="37"/>
          </reference>
        </references>
      </pivotArea>
    </format>
    <format dxfId="2890">
      <pivotArea dataOnly="0" labelOnly="1" fieldPosition="0">
        <references count="2">
          <reference field="3" count="1">
            <x v="124"/>
          </reference>
          <reference field="7" count="1" selected="0">
            <x v="38"/>
          </reference>
        </references>
      </pivotArea>
    </format>
    <format dxfId="2889">
      <pivotArea dataOnly="0" labelOnly="1" fieldPosition="0">
        <references count="2">
          <reference field="3" count="1">
            <x v="15"/>
          </reference>
          <reference field="7" count="1" selected="0">
            <x v="41"/>
          </reference>
        </references>
      </pivotArea>
    </format>
    <format dxfId="2888">
      <pivotArea dataOnly="0" labelOnly="1" fieldPosition="0">
        <references count="2">
          <reference field="3" count="1">
            <x v="14"/>
          </reference>
          <reference field="7" count="1" selected="0">
            <x v="42"/>
          </reference>
        </references>
      </pivotArea>
    </format>
    <format dxfId="2887">
      <pivotArea dataOnly="0" labelOnly="1" fieldPosition="0">
        <references count="2">
          <reference field="3" count="2">
            <x v="113"/>
            <x v="142"/>
          </reference>
          <reference field="7" count="1" selected="0">
            <x v="43"/>
          </reference>
        </references>
      </pivotArea>
    </format>
    <format dxfId="2886">
      <pivotArea dataOnly="0" labelOnly="1" fieldPosition="0">
        <references count="2">
          <reference field="3" count="1">
            <x v="170"/>
          </reference>
          <reference field="7" count="1" selected="0">
            <x v="44"/>
          </reference>
        </references>
      </pivotArea>
    </format>
    <format dxfId="2885">
      <pivotArea dataOnly="0" labelOnly="1" fieldPosition="0">
        <references count="2">
          <reference field="3" count="50">
            <x v="3"/>
            <x v="5"/>
            <x v="7"/>
            <x v="9"/>
            <x v="10"/>
            <x v="11"/>
            <x v="13"/>
            <x v="17"/>
            <x v="19"/>
            <x v="21"/>
            <x v="22"/>
            <x v="24"/>
            <x v="28"/>
            <x v="29"/>
            <x v="30"/>
            <x v="31"/>
            <x v="32"/>
            <x v="33"/>
            <x v="37"/>
            <x v="39"/>
            <x v="40"/>
            <x v="41"/>
            <x v="42"/>
            <x v="45"/>
            <x v="50"/>
            <x v="59"/>
            <x v="60"/>
            <x v="61"/>
            <x v="63"/>
            <x v="64"/>
            <x v="65"/>
            <x v="66"/>
            <x v="67"/>
            <x v="68"/>
            <x v="69"/>
            <x v="70"/>
            <x v="74"/>
            <x v="76"/>
            <x v="77"/>
            <x v="78"/>
            <x v="80"/>
            <x v="81"/>
            <x v="82"/>
            <x v="83"/>
            <x v="84"/>
            <x v="86"/>
            <x v="88"/>
            <x v="89"/>
            <x v="91"/>
            <x v="93"/>
          </reference>
          <reference field="7" count="1" selected="0">
            <x v="45"/>
          </reference>
        </references>
      </pivotArea>
    </format>
    <format dxfId="2884">
      <pivotArea dataOnly="0" labelOnly="1" fieldPosition="0">
        <references count="2">
          <reference field="3" count="50">
            <x v="96"/>
            <x v="97"/>
            <x v="98"/>
            <x v="99"/>
            <x v="100"/>
            <x v="103"/>
            <x v="104"/>
            <x v="106"/>
            <x v="107"/>
            <x v="108"/>
            <x v="109"/>
            <x v="112"/>
            <x v="114"/>
            <x v="116"/>
            <x v="117"/>
            <x v="118"/>
            <x v="120"/>
            <x v="121"/>
            <x v="122"/>
            <x v="125"/>
            <x v="127"/>
            <x v="135"/>
            <x v="136"/>
            <x v="138"/>
            <x v="139"/>
            <x v="145"/>
            <x v="146"/>
            <x v="149"/>
            <x v="150"/>
            <x v="152"/>
            <x v="153"/>
            <x v="154"/>
            <x v="156"/>
            <x v="157"/>
            <x v="160"/>
            <x v="162"/>
            <x v="163"/>
            <x v="166"/>
            <x v="167"/>
            <x v="168"/>
            <x v="169"/>
            <x v="171"/>
            <x v="174"/>
            <x v="175"/>
            <x v="177"/>
            <x v="178"/>
            <x v="179"/>
            <x v="180"/>
            <x v="181"/>
            <x v="182"/>
          </reference>
          <reference field="7" count="1" selected="0">
            <x v="45"/>
          </reference>
        </references>
      </pivotArea>
    </format>
    <format dxfId="2883">
      <pivotArea dataOnly="0" labelOnly="1" fieldPosition="0">
        <references count="2">
          <reference field="3" count="13">
            <x v="183"/>
            <x v="184"/>
            <x v="185"/>
            <x v="186"/>
            <x v="187"/>
            <x v="188"/>
            <x v="189"/>
            <x v="190"/>
            <x v="191"/>
            <x v="196"/>
            <x v="197"/>
            <x v="198"/>
            <x v="199"/>
          </reference>
          <reference field="7" count="1" selected="0">
            <x v="45"/>
          </reference>
        </references>
      </pivotArea>
    </format>
  </formats>
  <pivotTableStyleInfo name="PivotStyleMedium6 2"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1B8176A-9041-47BD-A5D7-EE04E43D453D}" name="PivotTable1" cacheId="250" applyNumberFormats="0" applyBorderFormats="0" applyFontFormats="0" applyPatternFormats="0" applyAlignmentFormats="0" applyWidthHeightFormats="1" dataCaption="Values" updatedVersion="8" minRefreshableVersion="3" showDrill="0" rowGrandTotals="0" itemPrintTitles="1" mergeItem="1" createdVersion="8" indent="0" outline="1" outlineData="1" multipleFieldFilters="0" fieldListSortAscending="1">
  <location ref="A1:AF17" firstHeaderRow="1" firstDataRow="2" firstDataCol="1"/>
  <pivotFields count="8">
    <pivotField axis="axisRow" showAll="0">
      <items count="13">
        <item h="1" x="1"/>
        <item h="1" x="2"/>
        <item sd="0" x="0"/>
        <item h="1" x="3"/>
        <item h="1" m="1" x="5"/>
        <item h="1" m="1" x="6"/>
        <item h="1" m="1" x="7"/>
        <item h="1" m="1" x="8"/>
        <item h="1" m="1" x="9"/>
        <item h="1" m="1" x="10"/>
        <item h="1" m="1" x="11"/>
        <item h="1" x="4"/>
        <item t="default"/>
      </items>
    </pivotField>
    <pivotField axis="axisCol" showAll="0">
      <items count="228">
        <item sd="0" x="0"/>
        <item sd="0" x="3"/>
        <item sd="0" x="4"/>
        <item sd="0" x="5"/>
        <item sd="0" x="6"/>
        <item sd="0" x="9"/>
        <item sd="0" x="12"/>
        <item sd="0" x="13"/>
        <item sd="0" x="14"/>
        <item sd="0" x="15"/>
        <item sd="0" x="16"/>
        <item sd="0" x="18"/>
        <item sd="0" x="19"/>
        <item sd="0" x="20"/>
        <item sd="0" x="21"/>
        <item sd="0" x="22"/>
        <item sd="0" x="24"/>
        <item sd="0" x="25"/>
        <item sd="0" x="26"/>
        <item sd="0" x="29"/>
        <item sd="0" x="30"/>
        <item sd="0" x="31"/>
        <item sd="0" x="33"/>
        <item sd="0" x="37"/>
        <item sd="0" x="38"/>
        <item sd="0" x="39"/>
        <item sd="0" x="40"/>
        <item sd="0" x="41"/>
        <item sd="0" x="42"/>
        <item sd="0" x="43"/>
        <item sd="0" x="44"/>
        <item sd="0" x="48"/>
        <item sd="0" x="49"/>
        <item sd="0" x="50"/>
        <item sd="0" x="51"/>
        <item sd="0" x="52"/>
        <item sd="0" x="54"/>
        <item sd="0" x="60"/>
        <item sd="0" x="61"/>
        <item sd="0" x="62"/>
        <item sd="0" x="63"/>
        <item sd="0" x="65"/>
        <item sd="0" x="66"/>
        <item sd="0" x="67"/>
        <item sd="0" x="68"/>
        <item sd="0" x="70"/>
        <item sd="0" x="71"/>
        <item sd="0" x="73"/>
        <item sd="0" x="74"/>
        <item sd="0" x="75"/>
        <item sd="0" x="76"/>
        <item sd="0" x="78"/>
        <item sd="0" x="80"/>
        <item sd="0" x="81"/>
        <item sd="0" x="82"/>
        <item sd="0" x="83"/>
        <item sd="0" x="84"/>
        <item sd="0" x="85"/>
        <item sd="0" x="86"/>
        <item sd="0" x="87"/>
        <item sd="0" x="88"/>
        <item sd="0" x="91"/>
        <item sd="0" m="1" x="220"/>
        <item sd="0" x="93"/>
        <item sd="0" x="94"/>
        <item sd="0" x="95"/>
        <item sd="0" x="97"/>
        <item sd="0" x="99"/>
        <item sd="0" x="101"/>
        <item sd="0" x="102"/>
        <item sd="0" x="103"/>
        <item sd="0" x="104"/>
        <item sd="0" x="105"/>
        <item sd="0" x="107"/>
        <item sd="0" x="108"/>
        <item sd="0" x="109"/>
        <item sd="0" x="110"/>
        <item sd="0" x="111"/>
        <item sd="0" x="112"/>
        <item sd="0" x="113"/>
        <item sd="0" x="115"/>
        <item sd="0" x="118"/>
        <item sd="0" x="119"/>
        <item sd="0" x="120"/>
        <item sd="0" m="1" x="219"/>
        <item sd="0" x="121"/>
        <item sd="0" x="122"/>
        <item sd="0" x="123"/>
        <item sd="0" x="124"/>
        <item sd="0" x="125"/>
        <item sd="0" x="126"/>
        <item sd="0" x="131"/>
        <item sd="0" x="132"/>
        <item sd="0" x="133"/>
        <item sd="0" x="134"/>
        <item sd="0" x="135"/>
        <item sd="0" x="137"/>
        <item sd="0" x="138"/>
        <item sd="0" m="1" x="222"/>
        <item sd="0" m="1" x="223"/>
        <item sd="0" m="1" x="224"/>
        <item sd="0" m="1" x="225"/>
        <item sd="0" m="1" x="226"/>
        <item sd="0" x="23"/>
        <item sd="0" x="2"/>
        <item sd="0" x="55"/>
        <item sd="0" x="127"/>
        <item sd="0" x="27"/>
        <item sd="0" x="128"/>
        <item sd="0" m="1" x="221"/>
        <item sd="0" x="28"/>
        <item sd="0" x="114"/>
        <item sd="0" m="1" x="140"/>
        <item sd="0" m="1" x="141"/>
        <item sd="0" m="1" x="142"/>
        <item sd="0" m="1" x="143"/>
        <item sd="0" m="1" x="144"/>
        <item sd="0" m="1" x="145"/>
        <item sd="0" m="1" x="146"/>
        <item sd="0" m="1" x="147"/>
        <item sd="0" m="1" x="148"/>
        <item sd="0" m="1" x="149"/>
        <item sd="0" m="1" x="150"/>
        <item sd="0" m="1" x="151"/>
        <item sd="0" m="1" x="152"/>
        <item sd="0" m="1" x="153"/>
        <item sd="0" m="1" x="154"/>
        <item sd="0" m="1" x="155"/>
        <item sd="0" m="1" x="156"/>
        <item sd="0" m="1" x="157"/>
        <item sd="0" m="1" x="158"/>
        <item sd="0" m="1" x="159"/>
        <item sd="0" m="1" x="160"/>
        <item sd="0" m="1" x="161"/>
        <item sd="0" m="1" x="162"/>
        <item sd="0" m="1" x="163"/>
        <item sd="0" m="1" x="164"/>
        <item sd="0" m="1" x="165"/>
        <item sd="0" m="1" x="166"/>
        <item sd="0" m="1" x="167"/>
        <item sd="0" m="1" x="168"/>
        <item sd="0" m="1" x="169"/>
        <item sd="0" m="1" x="170"/>
        <item sd="0" m="1" x="171"/>
        <item sd="0" m="1" x="172"/>
        <item sd="0" m="1" x="173"/>
        <item sd="0" m="1" x="174"/>
        <item sd="0" m="1" x="175"/>
        <item sd="0" m="1" x="176"/>
        <item sd="0" m="1" x="177"/>
        <item sd="0" m="1" x="178"/>
        <item sd="0" m="1" x="179"/>
        <item sd="0" m="1" x="180"/>
        <item sd="0" m="1" x="181"/>
        <item sd="0" m="1" x="182"/>
        <item sd="0" m="1" x="183"/>
        <item sd="0" m="1" x="184"/>
        <item sd="0" m="1" x="185"/>
        <item sd="0" m="1" x="186"/>
        <item sd="0" m="1" x="187"/>
        <item sd="0" m="1" x="188"/>
        <item sd="0" m="1" x="189"/>
        <item sd="0" m="1" x="190"/>
        <item sd="0" m="1" x="191"/>
        <item sd="0" m="1" x="192"/>
        <item sd="0" m="1" x="193"/>
        <item sd="0" m="1" x="194"/>
        <item sd="0" m="1" x="195"/>
        <item sd="0" m="1" x="196"/>
        <item sd="0" m="1" x="197"/>
        <item sd="0" m="1" x="198"/>
        <item sd="0" m="1" x="199"/>
        <item sd="0" m="1" x="200"/>
        <item sd="0" m="1" x="201"/>
        <item sd="0" m="1" x="202"/>
        <item sd="0" m="1" x="203"/>
        <item sd="0" m="1" x="204"/>
        <item sd="0" m="1" x="205"/>
        <item sd="0" m="1" x="206"/>
        <item sd="0" m="1" x="207"/>
        <item sd="0" m="1" x="208"/>
        <item sd="0" m="1" x="209"/>
        <item sd="0" m="1" x="210"/>
        <item sd="0" m="1" x="211"/>
        <item sd="0" m="1" x="212"/>
        <item sd="0" m="1" x="213"/>
        <item sd="0" m="1" x="214"/>
        <item sd="0" m="1" x="215"/>
        <item sd="0" m="1" x="216"/>
        <item m="1" x="217"/>
        <item m="1" x="218"/>
        <item x="10"/>
        <item x="35"/>
        <item x="47"/>
        <item x="59"/>
        <item x="64"/>
        <item x="77"/>
        <item x="98"/>
        <item x="1"/>
        <item x="100"/>
        <item x="136"/>
        <item x="89"/>
        <item x="8"/>
        <item x="45"/>
        <item x="116"/>
        <item x="92"/>
        <item x="11"/>
        <item x="139"/>
        <item x="46"/>
        <item x="130"/>
        <item x="58"/>
        <item x="32"/>
        <item x="117"/>
        <item x="56"/>
        <item x="57"/>
        <item x="69"/>
        <item x="129"/>
        <item x="7"/>
        <item x="79"/>
        <item x="34"/>
        <item x="36"/>
        <item x="53"/>
        <item x="90"/>
        <item x="17"/>
        <item x="96"/>
        <item x="72"/>
        <item x="106"/>
        <item t="default" sd="0"/>
      </items>
    </pivotField>
    <pivotField subtotalTop="0" showAll="0" defaultSubtotal="0"/>
    <pivotField axis="axisRow" subtotalTop="0" showAll="0" defaultSubtotal="0">
      <items count="410">
        <item x="74"/>
        <item x="15"/>
        <item x="266"/>
        <item x="38"/>
        <item x="185"/>
        <item x="8"/>
        <item x="253"/>
        <item x="167"/>
        <item x="10"/>
        <item x="170"/>
        <item x="303"/>
        <item x="35"/>
        <item x="150"/>
        <item x="235"/>
        <item x="182"/>
        <item x="30"/>
        <item x="186"/>
        <item x="259"/>
        <item x="124"/>
        <item x="227"/>
        <item x="300"/>
        <item x="159"/>
        <item x="243"/>
        <item x="102"/>
        <item x="230"/>
        <item x="42"/>
        <item x="154"/>
        <item x="104"/>
        <item x="214"/>
        <item x="18"/>
        <item x="239"/>
        <item x="125"/>
        <item x="164"/>
        <item x="165"/>
        <item x="65"/>
        <item x="49"/>
        <item x="90"/>
        <item x="234"/>
        <item x="240"/>
        <item x="166"/>
        <item x="137"/>
        <item x="261"/>
        <item x="169"/>
        <item x="103"/>
        <item x="99"/>
        <item x="220"/>
        <item x="69"/>
        <item x="268"/>
        <item x="194"/>
        <item x="160"/>
        <item x="151"/>
        <item x="43"/>
        <item x="54"/>
        <item x="100"/>
        <item x="41"/>
        <item x="40"/>
        <item x="131"/>
        <item x="56"/>
        <item x="208"/>
        <item x="260"/>
        <item x="133"/>
        <item x="269"/>
        <item x="53"/>
        <item x="12"/>
        <item x="36"/>
        <item x="287"/>
        <item m="1" x="312"/>
        <item x="241"/>
        <item x="107"/>
        <item x="306"/>
        <item x="212"/>
        <item m="1" x="409"/>
        <item x="9"/>
        <item x="118"/>
        <item x="136"/>
        <item x="158"/>
        <item x="305"/>
        <item x="71"/>
        <item x="238"/>
        <item x="14"/>
        <item x="263"/>
        <item x="72"/>
        <item x="302"/>
        <item x="92"/>
        <item x="228"/>
        <item x="108"/>
        <item x="233"/>
        <item x="115"/>
        <item x="21"/>
        <item x="168"/>
        <item x="26"/>
        <item x="209"/>
        <item x="301"/>
        <item x="57"/>
        <item x="62"/>
        <item x="91"/>
        <item x="232"/>
        <item x="203"/>
        <item x="231"/>
        <item x="44"/>
        <item x="101"/>
        <item x="171"/>
        <item x="284"/>
        <item x="19"/>
        <item x="162"/>
        <item x="66"/>
        <item x="172"/>
        <item x="153"/>
        <item x="109"/>
        <item x="67"/>
        <item x="6"/>
        <item x="244"/>
        <item x="76"/>
        <item x="31"/>
        <item x="13"/>
        <item x="213"/>
        <item x="187"/>
        <item x="205"/>
        <item x="142"/>
        <item x="64"/>
        <item x="89"/>
        <item x="254"/>
        <item x="32"/>
        <item x="110"/>
        <item x="188"/>
        <item x="184"/>
        <item x="17"/>
        <item x="202"/>
        <item x="16"/>
        <item x="210"/>
        <item x="211"/>
        <item x="51"/>
        <item x="163"/>
        <item x="152"/>
        <item x="88"/>
        <item x="132"/>
        <item x="134"/>
        <item x="86"/>
        <item x="237"/>
        <item x="229"/>
        <item x="73"/>
        <item x="46"/>
        <item x="161"/>
        <item x="204"/>
        <item x="55"/>
        <item x="262"/>
        <item x="52"/>
        <item x="22"/>
        <item x="1"/>
        <item x="264"/>
        <item x="34"/>
        <item x="45"/>
        <item x="242"/>
        <item x="39"/>
        <item x="33"/>
        <item x="236"/>
        <item x="4"/>
        <item x="119"/>
        <item x="206"/>
        <item x="207"/>
        <item x="224"/>
        <item x="50"/>
        <item x="270"/>
        <item x="7"/>
        <item x="96"/>
        <item x="37"/>
        <item x="304"/>
        <item x="20"/>
        <item x="68"/>
        <item x="70"/>
        <item x="11"/>
        <item x="27"/>
        <item m="1" x="408"/>
        <item x="87"/>
        <item x="226"/>
        <item x="285"/>
        <item x="63"/>
        <item x="286"/>
        <item x="0"/>
        <item x="135"/>
        <item x="75"/>
        <item x="83"/>
        <item x="85"/>
        <item m="1" x="313"/>
        <item x="3"/>
        <item x="265"/>
        <item x="144"/>
        <item x="289"/>
        <item x="290"/>
        <item x="291"/>
        <item x="84"/>
        <item x="78"/>
        <item x="93"/>
        <item x="292"/>
        <item x="293"/>
        <item x="294"/>
        <item x="79"/>
        <item x="180"/>
        <item x="246"/>
        <item x="247"/>
        <item x="94"/>
        <item x="95"/>
        <item x="245"/>
        <item m="1" x="314"/>
        <item m="1" x="315"/>
        <item m="1" x="316"/>
        <item m="1" x="317"/>
        <item m="1" x="318"/>
        <item m="1" x="319"/>
        <item m="1" x="320"/>
        <item m="1" x="321"/>
        <item m="1" x="322"/>
        <item m="1" x="323"/>
        <item m="1" x="324"/>
        <item m="1" x="325"/>
        <item m="1" x="326"/>
        <item m="1" x="327"/>
        <item m="1" x="328"/>
        <item m="1" x="329"/>
        <item m="1" x="330"/>
        <item m="1" x="331"/>
        <item m="1" x="332"/>
        <item m="1" x="333"/>
        <item m="1" x="334"/>
        <item m="1" x="335"/>
        <item m="1" x="336"/>
        <item m="1" x="337"/>
        <item m="1" x="338"/>
        <item m="1" x="339"/>
        <item m="1" x="340"/>
        <item m="1" x="341"/>
        <item m="1" x="342"/>
        <item m="1" x="343"/>
        <item m="1" x="344"/>
        <item m="1" x="345"/>
        <item m="1" x="346"/>
        <item m="1" x="347"/>
        <item m="1" x="348"/>
        <item m="1" x="349"/>
        <item m="1" x="350"/>
        <item m="1" x="351"/>
        <item m="1" x="352"/>
        <item m="1" x="353"/>
        <item m="1" x="354"/>
        <item m="1" x="355"/>
        <item m="1" x="356"/>
        <item m="1" x="357"/>
        <item m="1" x="358"/>
        <item m="1" x="359"/>
        <item m="1" x="360"/>
        <item m="1" x="361"/>
        <item m="1" x="362"/>
        <item m="1" x="363"/>
        <item m="1" x="364"/>
        <item m="1" x="365"/>
        <item m="1" x="366"/>
        <item m="1" x="367"/>
        <item m="1" x="368"/>
        <item m="1" x="369"/>
        <item m="1" x="370"/>
        <item m="1" x="371"/>
        <item m="1" x="372"/>
        <item m="1" x="373"/>
        <item m="1" x="374"/>
        <item m="1" x="375"/>
        <item m="1" x="376"/>
        <item m="1" x="377"/>
        <item m="1" x="378"/>
        <item m="1" x="379"/>
        <item m="1" x="380"/>
        <item m="1" x="381"/>
        <item m="1" x="382"/>
        <item m="1" x="383"/>
        <item m="1" x="384"/>
        <item m="1" x="385"/>
        <item m="1" x="386"/>
        <item m="1" x="387"/>
        <item m="1" x="388"/>
        <item m="1" x="389"/>
        <item m="1" x="390"/>
        <item m="1" x="391"/>
        <item m="1" x="392"/>
        <item m="1" x="393"/>
        <item m="1" x="394"/>
        <item m="1" x="395"/>
        <item m="1" x="396"/>
        <item m="1" x="397"/>
        <item m="1" x="398"/>
        <item m="1" x="399"/>
        <item m="1" x="400"/>
        <item m="1" x="401"/>
        <item m="1" x="402"/>
        <item m="1" x="403"/>
        <item m="1" x="404"/>
        <item m="1" x="405"/>
        <item m="1" x="406"/>
        <item m="1" x="407"/>
        <item x="28"/>
        <item x="58"/>
        <item x="59"/>
        <item x="60"/>
        <item x="111"/>
        <item x="123"/>
        <item x="149"/>
        <item x="181"/>
        <item x="215"/>
        <item x="221"/>
        <item x="222"/>
        <item x="223"/>
        <item x="255"/>
        <item x="288"/>
        <item x="195"/>
        <item x="196"/>
        <item x="2"/>
        <item x="189"/>
        <item x="199"/>
        <item x="23"/>
        <item x="24"/>
        <item x="25"/>
        <item x="120"/>
        <item x="121"/>
        <item x="216"/>
        <item x="217"/>
        <item x="248"/>
        <item x="249"/>
        <item x="157"/>
        <item x="250"/>
        <item x="251"/>
        <item x="197"/>
        <item x="198"/>
        <item x="29"/>
        <item x="311"/>
        <item x="122"/>
        <item x="112"/>
        <item x="298"/>
        <item x="200"/>
        <item x="299"/>
        <item x="105"/>
        <item x="218"/>
        <item x="252"/>
        <item x="271"/>
        <item x="272"/>
        <item x="138"/>
        <item x="273"/>
        <item x="61"/>
        <item x="274"/>
        <item x="275"/>
        <item x="276"/>
        <item x="277"/>
        <item x="145"/>
        <item x="146"/>
        <item x="278"/>
        <item x="279"/>
        <item x="280"/>
        <item x="281"/>
        <item x="282"/>
        <item x="256"/>
        <item x="148"/>
        <item x="257"/>
        <item x="258"/>
        <item x="155"/>
        <item x="156"/>
        <item x="295"/>
        <item x="296"/>
        <item x="297"/>
        <item x="147"/>
        <item x="283"/>
        <item x="183"/>
        <item x="140"/>
        <item x="139"/>
        <item x="126"/>
        <item x="219"/>
        <item x="113"/>
        <item x="114"/>
        <item x="116"/>
        <item x="267"/>
        <item x="117"/>
        <item x="173"/>
        <item x="174"/>
        <item x="175"/>
        <item x="176"/>
        <item x="177"/>
        <item x="178"/>
        <item x="179"/>
        <item x="307"/>
        <item x="308"/>
        <item x="106"/>
        <item x="310"/>
        <item x="309"/>
        <item x="141"/>
        <item x="127"/>
        <item x="130"/>
        <item x="128"/>
        <item x="129"/>
        <item x="190"/>
        <item x="191"/>
        <item x="192"/>
        <item x="193"/>
        <item x="143"/>
        <item x="82"/>
        <item x="97"/>
        <item x="201"/>
        <item x="47"/>
        <item x="48"/>
        <item x="80"/>
        <item x="98"/>
        <item x="77"/>
        <item x="81"/>
        <item x="225"/>
        <item x="5"/>
      </items>
    </pivotField>
    <pivotField dataField="1" subtotalTop="0" showAll="0" defaultSubtotal="0"/>
    <pivotField axis="axisRow" showAll="0">
      <items count="95">
        <item x="50"/>
        <item x="65"/>
        <item x="11"/>
        <item x="20"/>
        <item x="5"/>
        <item x="21"/>
        <item x="10"/>
        <item x="7"/>
        <item x="29"/>
        <item x="31"/>
        <item x="27"/>
        <item m="1" x="93"/>
        <item x="0"/>
        <item x="19"/>
        <item x="9"/>
        <item x="51"/>
        <item x="1"/>
        <item x="33"/>
        <item x="8"/>
        <item x="64"/>
        <item x="56"/>
        <item x="63"/>
        <item x="16"/>
        <item x="52"/>
        <item x="18"/>
        <item x="41"/>
        <item x="40"/>
        <item x="36"/>
        <item x="39"/>
        <item x="44"/>
        <item x="3"/>
        <item x="2"/>
        <item x="6"/>
        <item x="43"/>
        <item m="1" x="67"/>
        <item x="22"/>
        <item x="53"/>
        <item x="12"/>
        <item x="54"/>
        <item x="37"/>
        <item x="24"/>
        <item x="25"/>
        <item x="47"/>
        <item m="1" x="68"/>
        <item m="1" x="69"/>
        <item m="1" x="70"/>
        <item m="1" x="71"/>
        <item m="1" x="72"/>
        <item m="1" x="73"/>
        <item m="1" x="74"/>
        <item m="1" x="75"/>
        <item m="1" x="76"/>
        <item m="1" x="77"/>
        <item m="1" x="78"/>
        <item m="1" x="79"/>
        <item m="1" x="80"/>
        <item m="1" x="81"/>
        <item m="1" x="82"/>
        <item m="1" x="83"/>
        <item m="1" x="84"/>
        <item m="1" x="85"/>
        <item m="1" x="86"/>
        <item m="1" x="87"/>
        <item m="1" x="88"/>
        <item m="1" x="89"/>
        <item m="1" x="90"/>
        <item m="1" x="91"/>
        <item m="1" x="92"/>
        <item x="15"/>
        <item x="17"/>
        <item x="49"/>
        <item x="23"/>
        <item x="55"/>
        <item x="48"/>
        <item x="30"/>
        <item x="32"/>
        <item x="57"/>
        <item x="58"/>
        <item x="59"/>
        <item x="60"/>
        <item x="46"/>
        <item x="62"/>
        <item x="61"/>
        <item x="42"/>
        <item x="34"/>
        <item x="35"/>
        <item x="38"/>
        <item x="45"/>
        <item x="14"/>
        <item x="28"/>
        <item x="13"/>
        <item x="26"/>
        <item m="1" x="66"/>
        <item x="4"/>
        <item t="default"/>
      </items>
    </pivotField>
    <pivotField axis="axisRow" showAll="0" sortType="ascending">
      <items count="57">
        <item h="1" sd="0" m="1" x="47"/>
        <item h="1" sd="0" x="44"/>
        <item h="1" sd="0" x="37"/>
        <item h="1" sd="0" x="9"/>
        <item h="1" sd="0" x="30"/>
        <item h="1" sd="0" x="23"/>
        <item h="1" sd="0" x="28"/>
        <item h="1" x="25"/>
        <item h="1" sd="0" x="14"/>
        <item h="1" x="29"/>
        <item h="1" sd="0" x="34"/>
        <item h="1" sd="0" x="18"/>
        <item h="1" sd="0" m="1" x="55"/>
        <item h="1" sd="0" x="21"/>
        <item h="1" sd="0" x="10"/>
        <item h="1" sd="0" x="5"/>
        <item h="1" sd="0" m="1" x="48"/>
        <item h="1" sd="0" x="22"/>
        <item h="1" sd="0" m="1" x="53"/>
        <item h="1" sd="0" m="1" x="52"/>
        <item h="1" sd="0" m="1" x="54"/>
        <item h="1" sd="0" m="1" x="51"/>
        <item h="1" sd="0" m="1" x="50"/>
        <item h="1" sd="0" m="1" x="49"/>
        <item h="1" sd="0" x="32"/>
        <item h="1" sd="0" x="27"/>
        <item h="1" sd="0" m="1" x="45"/>
        <item h="1" sd="0" x="17"/>
        <item h="1" sd="0" x="42"/>
        <item h="1" sd="0" x="31"/>
        <item h="1" sd="0" x="43"/>
        <item h="1" sd="0" x="11"/>
        <item h="1" sd="0" x="35"/>
        <item h="1" sd="0" x="20"/>
        <item h="1" sd="0" x="41"/>
        <item h="1" x="33"/>
        <item h="1" sd="0" x="26"/>
        <item h="1" sd="0" x="2"/>
        <item sd="0" x="8"/>
        <item x="16"/>
        <item sd="0" x="1"/>
        <item sd="0" x="0"/>
        <item sd="0" x="3"/>
        <item sd="0" x="24"/>
        <item sd="0" x="19"/>
        <item sd="0" x="6"/>
        <item sd="0" x="38"/>
        <item x="40"/>
        <item h="1" sd="0" x="15"/>
        <item h="1" sd="0" m="1" x="46"/>
        <item sd="0" x="13"/>
        <item sd="0" x="12"/>
        <item sd="0" x="39"/>
        <item h="1" sd="0" x="36"/>
        <item h="1" sd="0" x="4"/>
        <item h="1" sd="0" x="7"/>
        <item t="default" sd="0"/>
      </items>
    </pivotField>
    <pivotField subtotalTop="0" showAll="0" sortType="ascending" defaultSubtotal="0">
      <items count="46">
        <item x="17"/>
        <item x="35"/>
        <item x="22"/>
        <item x="14"/>
        <item x="16"/>
        <item x="15"/>
        <item x="30"/>
        <item x="3"/>
        <item x="21"/>
        <item m="1" x="45"/>
        <item x="1"/>
        <item x="28"/>
        <item x="9"/>
        <item m="1" x="40"/>
        <item m="1" x="39"/>
        <item m="1" x="41"/>
        <item m="1" x="42"/>
        <item m="1" x="43"/>
        <item m="1" x="38"/>
        <item x="18"/>
        <item m="1" x="37"/>
        <item x="8"/>
        <item x="10"/>
        <item x="19"/>
        <item x="13"/>
        <item x="31"/>
        <item x="29"/>
        <item x="20"/>
        <item x="26"/>
        <item x="36"/>
        <item x="6"/>
        <item x="27"/>
        <item x="25"/>
        <item x="23"/>
        <item x="7"/>
        <item x="24"/>
        <item x="4"/>
        <item x="2"/>
        <item x="33"/>
        <item x="34"/>
        <item m="1" x="44"/>
        <item x="11"/>
        <item x="32"/>
        <item x="12"/>
        <item x="5"/>
        <item x="0"/>
      </items>
    </pivotField>
  </pivotFields>
  <rowFields count="4">
    <field x="6"/>
    <field x="0"/>
    <field x="5"/>
    <field x="3"/>
  </rowFields>
  <rowItems count="15">
    <i>
      <x v="38"/>
    </i>
    <i>
      <x v="39"/>
    </i>
    <i r="1">
      <x v="2"/>
    </i>
    <i>
      <x v="40"/>
    </i>
    <i>
      <x v="41"/>
    </i>
    <i>
      <x v="42"/>
    </i>
    <i>
      <x v="43"/>
    </i>
    <i>
      <x v="44"/>
    </i>
    <i>
      <x v="45"/>
    </i>
    <i>
      <x v="46"/>
    </i>
    <i>
      <x v="47"/>
    </i>
    <i r="1">
      <x v="2"/>
    </i>
    <i>
      <x v="50"/>
    </i>
    <i>
      <x v="51"/>
    </i>
    <i>
      <x v="52"/>
    </i>
  </rowItems>
  <colFields count="1">
    <field x="1"/>
  </colFields>
  <colItems count="31">
    <i>
      <x/>
    </i>
    <i>
      <x v="1"/>
    </i>
    <i>
      <x v="4"/>
    </i>
    <i>
      <x v="6"/>
    </i>
    <i>
      <x v="7"/>
    </i>
    <i>
      <x v="13"/>
    </i>
    <i>
      <x v="14"/>
    </i>
    <i>
      <x v="15"/>
    </i>
    <i>
      <x v="23"/>
    </i>
    <i>
      <x v="25"/>
    </i>
    <i>
      <x v="40"/>
    </i>
    <i>
      <x v="51"/>
    </i>
    <i>
      <x v="52"/>
    </i>
    <i>
      <x v="55"/>
    </i>
    <i>
      <x v="56"/>
    </i>
    <i>
      <x v="57"/>
    </i>
    <i>
      <x v="58"/>
    </i>
    <i>
      <x v="61"/>
    </i>
    <i>
      <x v="65"/>
    </i>
    <i>
      <x v="71"/>
    </i>
    <i>
      <x v="74"/>
    </i>
    <i>
      <x v="76"/>
    </i>
    <i>
      <x v="89"/>
    </i>
    <i>
      <x v="103"/>
    </i>
    <i>
      <x v="110"/>
    </i>
    <i>
      <x v="197"/>
    </i>
    <i>
      <x v="198"/>
    </i>
    <i>
      <x v="202"/>
    </i>
    <i>
      <x v="223"/>
    </i>
    <i>
      <x v="224"/>
    </i>
    <i t="grand">
      <x/>
    </i>
  </colItems>
  <dataFields count="1">
    <dataField name="Sum of Relevance" fld="4" baseField="0" baseItem="0"/>
  </dataFields>
  <formats count="2618">
    <format dxfId="2882">
      <pivotArea type="all" dataOnly="0" outline="0" fieldPosition="0"/>
    </format>
    <format dxfId="2881">
      <pivotArea outline="0" collapsedLevelsAreSubtotals="1" fieldPosition="0"/>
    </format>
    <format dxfId="2880">
      <pivotArea type="origin" dataOnly="0" labelOnly="1" outline="0" fieldPosition="0"/>
    </format>
    <format dxfId="2879">
      <pivotArea field="7" type="button" dataOnly="0" labelOnly="1" outline="0"/>
    </format>
    <format dxfId="2878">
      <pivotArea field="3" type="button" dataOnly="0" labelOnly="1" outline="0" axis="axisRow" fieldPosition="3"/>
    </format>
    <format dxfId="2877">
      <pivotArea type="topRight" dataOnly="0" labelOnly="1" outline="0" fieldPosition="0"/>
    </format>
    <format dxfId="2876">
      <pivotArea field="0" type="button" dataOnly="0" labelOnly="1" outline="0" axis="axisRow" fieldPosition="1"/>
    </format>
    <format dxfId="2875">
      <pivotArea dataOnly="0" labelOnly="1" fieldPosition="0">
        <references count="1">
          <reference field="1" count="0"/>
        </references>
      </pivotArea>
    </format>
    <format dxfId="2874">
      <pivotArea dataOnly="0" labelOnly="1" fieldPosition="0">
        <references count="1">
          <reference field="1" count="0"/>
        </references>
      </pivotArea>
    </format>
    <format dxfId="2873">
      <pivotArea dataOnly="0" labelOnly="1" fieldPosition="0">
        <references count="1">
          <reference field="1" count="0"/>
        </references>
      </pivotArea>
    </format>
    <format dxfId="2872">
      <pivotArea dataOnly="0" labelOnly="1" fieldPosition="0">
        <references count="1">
          <reference field="1" count="0"/>
        </references>
      </pivotArea>
    </format>
    <format dxfId="2871">
      <pivotArea dataOnly="0" labelOnly="1" fieldPosition="0">
        <references count="1">
          <reference field="5" count="0"/>
        </references>
      </pivotArea>
    </format>
    <format dxfId="2870">
      <pivotArea dataOnly="0" labelOnly="1" fieldPosition="0">
        <references count="1">
          <reference field="5" count="0"/>
        </references>
      </pivotArea>
    </format>
    <format dxfId="2869">
      <pivotArea dataOnly="0" labelOnly="1" fieldPosition="0">
        <references count="1">
          <reference field="5" count="0"/>
        </references>
      </pivotArea>
    </format>
    <format dxfId="2868">
      <pivotArea dataOnly="0" labelOnly="1" fieldPosition="0">
        <references count="1">
          <reference field="5" count="0"/>
        </references>
      </pivotArea>
    </format>
    <format dxfId="2867">
      <pivotArea dataOnly="0" labelOnly="1" fieldPosition="0">
        <references count="1">
          <reference field="6" count="0"/>
        </references>
      </pivotArea>
    </format>
    <format dxfId="2866">
      <pivotArea dataOnly="0" labelOnly="1" fieldPosition="0">
        <references count="1">
          <reference field="6" count="0"/>
        </references>
      </pivotArea>
    </format>
    <format dxfId="2865">
      <pivotArea type="all" dataOnly="0" outline="0" fieldPosition="0"/>
    </format>
    <format dxfId="2864">
      <pivotArea outline="0" collapsedLevelsAreSubtotals="1" fieldPosition="0"/>
    </format>
    <format dxfId="2863">
      <pivotArea type="origin" dataOnly="0" labelOnly="1" outline="0" fieldPosition="0"/>
    </format>
    <format dxfId="2862">
      <pivotArea field="7" type="button" dataOnly="0" labelOnly="1" outline="0"/>
    </format>
    <format dxfId="2861">
      <pivotArea field="3" type="button" dataOnly="0" labelOnly="1" outline="0" axis="axisRow" fieldPosition="3"/>
    </format>
    <format dxfId="2860">
      <pivotArea type="topRight" dataOnly="0" labelOnly="1" outline="0" fieldPosition="0"/>
    </format>
    <format dxfId="2859">
      <pivotArea field="6" type="button" dataOnly="0" labelOnly="1" outline="0" axis="axisRow" fieldPosition="0"/>
    </format>
    <format dxfId="2858">
      <pivotArea dataOnly="0" labelOnly="1" fieldPosition="0">
        <references count="1">
          <reference field="6" count="16">
            <x v="0"/>
            <x v="5"/>
            <x v="10"/>
            <x v="11"/>
            <x v="15"/>
            <x v="16"/>
            <x v="17"/>
            <x v="18"/>
            <x v="19"/>
            <x v="23"/>
            <x v="25"/>
            <x v="37"/>
            <x v="38"/>
            <x v="48"/>
            <x v="49"/>
            <x v="55"/>
          </reference>
        </references>
      </pivotArea>
    </format>
    <format dxfId="2857">
      <pivotArea dataOnly="0" labelOnly="1" fieldPosition="0">
        <references count="2">
          <reference field="1" count="2">
            <x v="113"/>
            <x v="115"/>
          </reference>
          <reference field="6" count="1" selected="0">
            <x v="0"/>
          </reference>
        </references>
      </pivotArea>
    </format>
    <format dxfId="2856">
      <pivotArea dataOnly="0" labelOnly="1" fieldPosition="0">
        <references count="2">
          <reference field="1" count="1">
            <x v="117"/>
          </reference>
          <reference field="6" count="1" selected="0">
            <x v="5"/>
          </reference>
        </references>
      </pivotArea>
    </format>
    <format dxfId="2855">
      <pivotArea dataOnly="0" labelOnly="1" fieldPosition="0">
        <references count="2">
          <reference field="1" count="1">
            <x v="118"/>
          </reference>
          <reference field="6" count="1" selected="0">
            <x v="10"/>
          </reference>
        </references>
      </pivotArea>
    </format>
    <format dxfId="2854">
      <pivotArea dataOnly="0" labelOnly="1" fieldPosition="0">
        <references count="2">
          <reference field="1" count="2">
            <x v="119"/>
            <x v="121"/>
          </reference>
          <reference field="6" count="1" selected="0">
            <x v="11"/>
          </reference>
        </references>
      </pivotArea>
    </format>
    <format dxfId="2853">
      <pivotArea dataOnly="0" labelOnly="1" fieldPosition="0">
        <references count="2">
          <reference field="1" count="2">
            <x v="132"/>
            <x v="133"/>
          </reference>
          <reference field="6" count="1" selected="0">
            <x v="15"/>
          </reference>
        </references>
      </pivotArea>
    </format>
    <format dxfId="2852">
      <pivotArea dataOnly="0" labelOnly="1" fieldPosition="0">
        <references count="2">
          <reference field="1" count="1">
            <x v="116"/>
          </reference>
          <reference field="6" count="1" selected="0">
            <x v="16"/>
          </reference>
        </references>
      </pivotArea>
    </format>
    <format dxfId="2851">
      <pivotArea dataOnly="0" labelOnly="1" fieldPosition="0">
        <references count="2">
          <reference field="1" count="2">
            <x v="120"/>
            <x v="122"/>
          </reference>
          <reference field="6" count="1" selected="0">
            <x v="17"/>
          </reference>
        </references>
      </pivotArea>
    </format>
    <format dxfId="2850">
      <pivotArea dataOnly="0" labelOnly="1" fieldPosition="0">
        <references count="2">
          <reference field="1" count="1">
            <x v="176"/>
          </reference>
          <reference field="6" count="1" selected="0">
            <x v="18"/>
          </reference>
        </references>
      </pivotArea>
    </format>
    <format dxfId="2849">
      <pivotArea dataOnly="0" labelOnly="1" fieldPosition="0">
        <references count="2">
          <reference field="1" count="5">
            <x v="173"/>
            <x v="174"/>
            <x v="175"/>
            <x v="177"/>
            <x v="178"/>
          </reference>
          <reference field="6" count="1" selected="0">
            <x v="19"/>
          </reference>
        </references>
      </pivotArea>
    </format>
    <format dxfId="2848">
      <pivotArea dataOnly="0" labelOnly="1" fieldPosition="0">
        <references count="2">
          <reference field="1" count="1">
            <x v="128"/>
          </reference>
          <reference field="6" count="1" selected="0">
            <x v="23"/>
          </reference>
        </references>
      </pivotArea>
    </format>
    <format dxfId="2847">
      <pivotArea dataOnly="0" labelOnly="1" fieldPosition="0">
        <references count="2">
          <reference field="1" count="2">
            <x v="123"/>
            <x v="125"/>
          </reference>
          <reference field="6" count="1" selected="0">
            <x v="25"/>
          </reference>
        </references>
      </pivotArea>
    </format>
    <format dxfId="2846">
      <pivotArea dataOnly="0" labelOnly="1" fieldPosition="0">
        <references count="2">
          <reference field="1" count="1">
            <x v="124"/>
          </reference>
          <reference field="6" count="1" selected="0">
            <x v="37"/>
          </reference>
        </references>
      </pivotArea>
    </format>
    <format dxfId="2845">
      <pivotArea dataOnly="0" labelOnly="1" fieldPosition="0">
        <references count="2">
          <reference field="1" count="1">
            <x v="126"/>
          </reference>
          <reference field="6" count="1" selected="0">
            <x v="38"/>
          </reference>
        </references>
      </pivotArea>
    </format>
    <format dxfId="2844">
      <pivotArea dataOnly="0" labelOnly="1" fieldPosition="0">
        <references count="2">
          <reference field="1" count="1">
            <x v="127"/>
          </reference>
          <reference field="6" count="1" selected="0">
            <x v="48"/>
          </reference>
        </references>
      </pivotArea>
    </format>
    <format dxfId="2843">
      <pivotArea dataOnly="0" labelOnly="1" fieldPosition="0">
        <references count="2">
          <reference field="1" count="1">
            <x v="114"/>
          </reference>
          <reference field="6" count="1" selected="0">
            <x v="49"/>
          </reference>
        </references>
      </pivotArea>
    </format>
    <format dxfId="2842">
      <pivotArea dataOnly="0" labelOnly="1" fieldPosition="0">
        <references count="2">
          <reference field="1" count="2">
            <x v="186"/>
            <x v="187"/>
          </reference>
          <reference field="6" count="1" selected="0">
            <x v="55"/>
          </reference>
        </references>
      </pivotArea>
    </format>
    <format dxfId="2841">
      <pivotArea dataOnly="0" labelOnly="1" fieldPosition="0">
        <references count="1">
          <reference field="6" count="16">
            <x v="0"/>
            <x v="5"/>
            <x v="10"/>
            <x v="11"/>
            <x v="15"/>
            <x v="16"/>
            <x v="17"/>
            <x v="18"/>
            <x v="19"/>
            <x v="23"/>
            <x v="25"/>
            <x v="37"/>
            <x v="38"/>
            <x v="48"/>
            <x v="49"/>
            <x v="55"/>
          </reference>
        </references>
      </pivotArea>
    </format>
    <format>
      <pivotArea type="all" dataOnly="0" outline="0" fieldPosition="0"/>
    </format>
    <format dxfId="2840">
      <pivotArea field="3" type="button" dataOnly="0" labelOnly="1" outline="0" axis="axisRow" fieldPosition="3"/>
    </format>
    <format dxfId="2839">
      <pivotArea type="all" dataOnly="0" outline="0" fieldPosition="0"/>
    </format>
    <format dxfId="2838">
      <pivotArea outline="0" collapsedLevelsAreSubtotals="1" fieldPosition="0"/>
    </format>
    <format dxfId="2837">
      <pivotArea type="origin" dataOnly="0" labelOnly="1" outline="0" fieldPosition="0"/>
    </format>
    <format dxfId="2836">
      <pivotArea field="7" type="button" dataOnly="0" labelOnly="1" outline="0"/>
    </format>
    <format dxfId="2835">
      <pivotArea field="3" type="button" dataOnly="0" labelOnly="1" outline="0" axis="axisRow" fieldPosition="3"/>
    </format>
    <format dxfId="2834">
      <pivotArea type="topRight" dataOnly="0" labelOnly="1" outline="0" fieldPosition="0"/>
    </format>
    <format dxfId="2833">
      <pivotArea field="6" type="button" dataOnly="0" labelOnly="1" outline="0" axis="axisRow" fieldPosition="0"/>
    </format>
    <format dxfId="2832">
      <pivotArea dataOnly="0" labelOnly="1" fieldPosition="0">
        <references count="1">
          <reference field="6" count="0"/>
        </references>
      </pivotArea>
    </format>
    <format dxfId="2831">
      <pivotArea dataOnly="0" labelOnly="1" fieldPosition="0">
        <references count="2">
          <reference field="1" count="2">
            <x v="113"/>
            <x v="115"/>
          </reference>
          <reference field="6" count="1" selected="0">
            <x v="0"/>
          </reference>
        </references>
      </pivotArea>
    </format>
    <format dxfId="2830">
      <pivotArea dataOnly="0" labelOnly="1" fieldPosition="0">
        <references count="2">
          <reference field="1" count="1">
            <x v="166"/>
          </reference>
          <reference field="6" count="1" selected="0">
            <x v="3"/>
          </reference>
        </references>
      </pivotArea>
    </format>
    <format dxfId="2829">
      <pivotArea dataOnly="0" labelOnly="1" fieldPosition="0">
        <references count="2">
          <reference field="1" count="1">
            <x v="117"/>
          </reference>
          <reference field="6" count="1" selected="0">
            <x v="5"/>
          </reference>
        </references>
      </pivotArea>
    </format>
    <format dxfId="2828">
      <pivotArea dataOnly="0" labelOnly="1" fieldPosition="0">
        <references count="2">
          <reference field="1" count="2">
            <x v="118"/>
            <x v="163"/>
          </reference>
          <reference field="6" count="1" selected="0">
            <x v="10"/>
          </reference>
        </references>
      </pivotArea>
    </format>
    <format dxfId="2827">
      <pivotArea dataOnly="0" labelOnly="1" fieldPosition="0">
        <references count="2">
          <reference field="1" count="3">
            <x v="119"/>
            <x v="121"/>
            <x v="184"/>
          </reference>
          <reference field="6" count="1" selected="0">
            <x v="11"/>
          </reference>
        </references>
      </pivotArea>
    </format>
    <format dxfId="2826">
      <pivotArea dataOnly="0" labelOnly="1" fieldPosition="0">
        <references count="2">
          <reference field="1" count="1">
            <x v="185"/>
          </reference>
          <reference field="6" count="1" selected="0">
            <x v="12"/>
          </reference>
        </references>
      </pivotArea>
    </format>
    <format dxfId="2825">
      <pivotArea dataOnly="0" labelOnly="1" fieldPosition="0">
        <references count="2">
          <reference field="1" count="1">
            <x v="181"/>
          </reference>
          <reference field="6" count="1" selected="0">
            <x v="14"/>
          </reference>
        </references>
      </pivotArea>
    </format>
    <format dxfId="2824">
      <pivotArea dataOnly="0" labelOnly="1" fieldPosition="0">
        <references count="2">
          <reference field="1" count="5">
            <x v="130"/>
            <x v="131"/>
            <x v="132"/>
            <x v="133"/>
            <x v="158"/>
          </reference>
          <reference field="6" count="1" selected="0">
            <x v="15"/>
          </reference>
        </references>
      </pivotArea>
    </format>
    <format dxfId="2823">
      <pivotArea dataOnly="0" labelOnly="1" fieldPosition="0">
        <references count="2">
          <reference field="1" count="1">
            <x v="116"/>
          </reference>
          <reference field="6" count="1" selected="0">
            <x v="16"/>
          </reference>
        </references>
      </pivotArea>
    </format>
    <format dxfId="2822">
      <pivotArea dataOnly="0" labelOnly="1" fieldPosition="0">
        <references count="2">
          <reference field="1" count="3">
            <x v="120"/>
            <x v="122"/>
            <x v="160"/>
          </reference>
          <reference field="6" count="1" selected="0">
            <x v="17"/>
          </reference>
        </references>
      </pivotArea>
    </format>
    <format dxfId="2821">
      <pivotArea dataOnly="0" labelOnly="1" fieldPosition="0">
        <references count="2">
          <reference field="1" count="1">
            <x v="176"/>
          </reference>
          <reference field="6" count="1" selected="0">
            <x v="18"/>
          </reference>
        </references>
      </pivotArea>
    </format>
    <format dxfId="2820">
      <pivotArea dataOnly="0" labelOnly="1" fieldPosition="0">
        <references count="2">
          <reference field="1" count="6">
            <x v="173"/>
            <x v="174"/>
            <x v="175"/>
            <x v="177"/>
            <x v="178"/>
            <x v="180"/>
          </reference>
          <reference field="6" count="1" selected="0">
            <x v="19"/>
          </reference>
        </references>
      </pivotArea>
    </format>
    <format dxfId="2819">
      <pivotArea dataOnly="0" labelOnly="1" fieldPosition="0">
        <references count="2">
          <reference field="1" count="3">
            <x v="179"/>
            <x v="182"/>
            <x v="183"/>
          </reference>
          <reference field="6" count="1" selected="0">
            <x v="20"/>
          </reference>
        </references>
      </pivotArea>
    </format>
    <format dxfId="2818">
      <pivotArea dataOnly="0" labelOnly="1" fieldPosition="0">
        <references count="2">
          <reference field="1" count="2">
            <x v="157"/>
            <x v="161"/>
          </reference>
          <reference field="6" count="1" selected="0">
            <x v="21"/>
          </reference>
        </references>
      </pivotArea>
    </format>
    <format dxfId="2817">
      <pivotArea dataOnly="0" labelOnly="1" fieldPosition="0">
        <references count="2">
          <reference field="1" count="2">
            <x v="156"/>
            <x v="162"/>
          </reference>
          <reference field="6" count="1" selected="0">
            <x v="22"/>
          </reference>
        </references>
      </pivotArea>
    </format>
    <format dxfId="2816">
      <pivotArea dataOnly="0" labelOnly="1" fieldPosition="0">
        <references count="2">
          <reference field="1" count="1">
            <x v="128"/>
          </reference>
          <reference field="6" count="1" selected="0">
            <x v="23"/>
          </reference>
        </references>
      </pivotArea>
    </format>
    <format dxfId="2815">
      <pivotArea dataOnly="0" labelOnly="1" fieldPosition="0">
        <references count="2">
          <reference field="1" count="2">
            <x v="123"/>
            <x v="125"/>
          </reference>
          <reference field="6" count="1" selected="0">
            <x v="25"/>
          </reference>
        </references>
      </pivotArea>
    </format>
    <format dxfId="2814">
      <pivotArea dataOnly="0" labelOnly="1" fieldPosition="0">
        <references count="2">
          <reference field="1" count="1">
            <x v="124"/>
          </reference>
          <reference field="6" count="1" selected="0">
            <x v="37"/>
          </reference>
        </references>
      </pivotArea>
    </format>
    <format dxfId="2813">
      <pivotArea dataOnly="0" labelOnly="1" fieldPosition="0">
        <references count="2">
          <reference field="1" count="1">
            <x v="126"/>
          </reference>
          <reference field="6" count="1" selected="0">
            <x v="38"/>
          </reference>
        </references>
      </pivotArea>
    </format>
    <format dxfId="2812">
      <pivotArea dataOnly="0" labelOnly="1" fieldPosition="0">
        <references count="2">
          <reference field="1" count="1">
            <x v="164"/>
          </reference>
          <reference field="6" count="1" selected="0">
            <x v="42"/>
          </reference>
        </references>
      </pivotArea>
    </format>
    <format dxfId="2811">
      <pivotArea dataOnly="0" labelOnly="1" fieldPosition="0">
        <references count="2">
          <reference field="1" count="2">
            <x v="129"/>
            <x v="159"/>
          </reference>
          <reference field="6" count="1" selected="0">
            <x v="45"/>
          </reference>
        </references>
      </pivotArea>
    </format>
    <format dxfId="2810">
      <pivotArea dataOnly="0" labelOnly="1" fieldPosition="0">
        <references count="2">
          <reference field="1" count="1">
            <x v="127"/>
          </reference>
          <reference field="6" count="1" selected="0">
            <x v="48"/>
          </reference>
        </references>
      </pivotArea>
    </format>
    <format dxfId="2809">
      <pivotArea dataOnly="0" labelOnly="1" fieldPosition="0">
        <references count="2">
          <reference field="1" count="2">
            <x v="112"/>
            <x v="114"/>
          </reference>
          <reference field="6" count="1" selected="0">
            <x v="49"/>
          </reference>
        </references>
      </pivotArea>
    </format>
    <format dxfId="2808">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5"/>
          </reference>
        </references>
      </pivotArea>
    </format>
    <format dxfId="2807">
      <pivotArea type="all" dataOnly="0" outline="0" fieldPosition="0"/>
    </format>
    <format dxfId="2806">
      <pivotArea outline="0" collapsedLevelsAreSubtotals="1" fieldPosition="0"/>
    </format>
    <format dxfId="2805">
      <pivotArea type="origin" dataOnly="0" labelOnly="1" outline="0" fieldPosition="0"/>
    </format>
    <format dxfId="2804">
      <pivotArea field="7" type="button" dataOnly="0" labelOnly="1" outline="0"/>
    </format>
    <format dxfId="2803">
      <pivotArea field="3" type="button" dataOnly="0" labelOnly="1" outline="0" axis="axisRow" fieldPosition="3"/>
    </format>
    <format dxfId="2802">
      <pivotArea type="topRight" dataOnly="0" labelOnly="1" outline="0" fieldPosition="0"/>
    </format>
    <format dxfId="2801">
      <pivotArea field="6" type="button" dataOnly="0" labelOnly="1" outline="0" axis="axisRow" fieldPosition="0"/>
    </format>
    <format dxfId="2800">
      <pivotArea dataOnly="0" labelOnly="1" fieldPosition="0">
        <references count="1">
          <reference field="6" count="0"/>
        </references>
      </pivotArea>
    </format>
    <format dxfId="2799">
      <pivotArea dataOnly="0" labelOnly="1" fieldPosition="0">
        <references count="2">
          <reference field="1" count="2">
            <x v="113"/>
            <x v="115"/>
          </reference>
          <reference field="6" count="1" selected="0">
            <x v="0"/>
          </reference>
        </references>
      </pivotArea>
    </format>
    <format dxfId="2798">
      <pivotArea dataOnly="0" labelOnly="1" fieldPosition="0">
        <references count="2">
          <reference field="1" count="1">
            <x v="166"/>
          </reference>
          <reference field="6" count="1" selected="0">
            <x v="3"/>
          </reference>
        </references>
      </pivotArea>
    </format>
    <format dxfId="2797">
      <pivotArea dataOnly="0" labelOnly="1" fieldPosition="0">
        <references count="2">
          <reference field="1" count="1">
            <x v="117"/>
          </reference>
          <reference field="6" count="1" selected="0">
            <x v="5"/>
          </reference>
        </references>
      </pivotArea>
    </format>
    <format dxfId="2796">
      <pivotArea dataOnly="0" labelOnly="1" fieldPosition="0">
        <references count="2">
          <reference field="1" count="2">
            <x v="118"/>
            <x v="163"/>
          </reference>
          <reference field="6" count="1" selected="0">
            <x v="10"/>
          </reference>
        </references>
      </pivotArea>
    </format>
    <format dxfId="2795">
      <pivotArea dataOnly="0" labelOnly="1" fieldPosition="0">
        <references count="2">
          <reference field="1" count="3">
            <x v="119"/>
            <x v="121"/>
            <x v="184"/>
          </reference>
          <reference field="6" count="1" selected="0">
            <x v="11"/>
          </reference>
        </references>
      </pivotArea>
    </format>
    <format dxfId="2794">
      <pivotArea dataOnly="0" labelOnly="1" fieldPosition="0">
        <references count="2">
          <reference field="1" count="1">
            <x v="185"/>
          </reference>
          <reference field="6" count="1" selected="0">
            <x v="12"/>
          </reference>
        </references>
      </pivotArea>
    </format>
    <format dxfId="2793">
      <pivotArea dataOnly="0" labelOnly="1" fieldPosition="0">
        <references count="2">
          <reference field="1" count="1">
            <x v="181"/>
          </reference>
          <reference field="6" count="1" selected="0">
            <x v="14"/>
          </reference>
        </references>
      </pivotArea>
    </format>
    <format dxfId="2792">
      <pivotArea dataOnly="0" labelOnly="1" fieldPosition="0">
        <references count="2">
          <reference field="1" count="5">
            <x v="130"/>
            <x v="131"/>
            <x v="132"/>
            <x v="133"/>
            <x v="158"/>
          </reference>
          <reference field="6" count="1" selected="0">
            <x v="15"/>
          </reference>
        </references>
      </pivotArea>
    </format>
    <format dxfId="2791">
      <pivotArea dataOnly="0" labelOnly="1" fieldPosition="0">
        <references count="2">
          <reference field="1" count="1">
            <x v="116"/>
          </reference>
          <reference field="6" count="1" selected="0">
            <x v="16"/>
          </reference>
        </references>
      </pivotArea>
    </format>
    <format dxfId="2790">
      <pivotArea dataOnly="0" labelOnly="1" fieldPosition="0">
        <references count="2">
          <reference field="1" count="3">
            <x v="120"/>
            <x v="122"/>
            <x v="160"/>
          </reference>
          <reference field="6" count="1" selected="0">
            <x v="17"/>
          </reference>
        </references>
      </pivotArea>
    </format>
    <format dxfId="2789">
      <pivotArea dataOnly="0" labelOnly="1" fieldPosition="0">
        <references count="2">
          <reference field="1" count="1">
            <x v="176"/>
          </reference>
          <reference field="6" count="1" selected="0">
            <x v="18"/>
          </reference>
        </references>
      </pivotArea>
    </format>
    <format dxfId="2788">
      <pivotArea dataOnly="0" labelOnly="1" fieldPosition="0">
        <references count="2">
          <reference field="1" count="6">
            <x v="173"/>
            <x v="174"/>
            <x v="175"/>
            <x v="177"/>
            <x v="178"/>
            <x v="180"/>
          </reference>
          <reference field="6" count="1" selected="0">
            <x v="19"/>
          </reference>
        </references>
      </pivotArea>
    </format>
    <format dxfId="2787">
      <pivotArea dataOnly="0" labelOnly="1" fieldPosition="0">
        <references count="2">
          <reference field="1" count="3">
            <x v="179"/>
            <x v="182"/>
            <x v="183"/>
          </reference>
          <reference field="6" count="1" selected="0">
            <x v="20"/>
          </reference>
        </references>
      </pivotArea>
    </format>
    <format dxfId="2786">
      <pivotArea dataOnly="0" labelOnly="1" fieldPosition="0">
        <references count="2">
          <reference field="1" count="2">
            <x v="157"/>
            <x v="161"/>
          </reference>
          <reference field="6" count="1" selected="0">
            <x v="21"/>
          </reference>
        </references>
      </pivotArea>
    </format>
    <format dxfId="2785">
      <pivotArea dataOnly="0" labelOnly="1" fieldPosition="0">
        <references count="2">
          <reference field="1" count="2">
            <x v="156"/>
            <x v="162"/>
          </reference>
          <reference field="6" count="1" selected="0">
            <x v="22"/>
          </reference>
        </references>
      </pivotArea>
    </format>
    <format dxfId="2784">
      <pivotArea dataOnly="0" labelOnly="1" fieldPosition="0">
        <references count="2">
          <reference field="1" count="1">
            <x v="128"/>
          </reference>
          <reference field="6" count="1" selected="0">
            <x v="23"/>
          </reference>
        </references>
      </pivotArea>
    </format>
    <format dxfId="2783">
      <pivotArea dataOnly="0" labelOnly="1" fieldPosition="0">
        <references count="2">
          <reference field="1" count="2">
            <x v="123"/>
            <x v="125"/>
          </reference>
          <reference field="6" count="1" selected="0">
            <x v="25"/>
          </reference>
        </references>
      </pivotArea>
    </format>
    <format dxfId="2782">
      <pivotArea dataOnly="0" labelOnly="1" fieldPosition="0">
        <references count="2">
          <reference field="1" count="1">
            <x v="124"/>
          </reference>
          <reference field="6" count="1" selected="0">
            <x v="37"/>
          </reference>
        </references>
      </pivotArea>
    </format>
    <format dxfId="2781">
      <pivotArea dataOnly="0" labelOnly="1" fieldPosition="0">
        <references count="2">
          <reference field="1" count="1">
            <x v="126"/>
          </reference>
          <reference field="6" count="1" selected="0">
            <x v="38"/>
          </reference>
        </references>
      </pivotArea>
    </format>
    <format dxfId="2780">
      <pivotArea dataOnly="0" labelOnly="1" fieldPosition="0">
        <references count="2">
          <reference field="1" count="1">
            <x v="164"/>
          </reference>
          <reference field="6" count="1" selected="0">
            <x v="42"/>
          </reference>
        </references>
      </pivotArea>
    </format>
    <format dxfId="2779">
      <pivotArea dataOnly="0" labelOnly="1" fieldPosition="0">
        <references count="2">
          <reference field="1" count="2">
            <x v="129"/>
            <x v="159"/>
          </reference>
          <reference field="6" count="1" selected="0">
            <x v="45"/>
          </reference>
        </references>
      </pivotArea>
    </format>
    <format dxfId="2778">
      <pivotArea dataOnly="0" labelOnly="1" fieldPosition="0">
        <references count="2">
          <reference field="1" count="1">
            <x v="127"/>
          </reference>
          <reference field="6" count="1" selected="0">
            <x v="48"/>
          </reference>
        </references>
      </pivotArea>
    </format>
    <format dxfId="2777">
      <pivotArea dataOnly="0" labelOnly="1" fieldPosition="0">
        <references count="2">
          <reference field="1" count="2">
            <x v="112"/>
            <x v="114"/>
          </reference>
          <reference field="6" count="1" selected="0">
            <x v="49"/>
          </reference>
        </references>
      </pivotArea>
    </format>
    <format dxfId="2776">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5"/>
          </reference>
        </references>
      </pivotArea>
    </format>
    <format dxfId="2775">
      <pivotArea type="all" dataOnly="0" outline="0" fieldPosition="0"/>
    </format>
    <format dxfId="2774">
      <pivotArea outline="0" collapsedLevelsAreSubtotals="1" fieldPosition="0"/>
    </format>
    <format dxfId="2773">
      <pivotArea type="origin" dataOnly="0" labelOnly="1" outline="0" fieldPosition="0"/>
    </format>
    <format dxfId="2772">
      <pivotArea field="7" type="button" dataOnly="0" labelOnly="1" outline="0"/>
    </format>
    <format dxfId="2771">
      <pivotArea field="3" type="button" dataOnly="0" labelOnly="1" outline="0" axis="axisRow" fieldPosition="3"/>
    </format>
    <format dxfId="2770">
      <pivotArea type="topRight" dataOnly="0" labelOnly="1" outline="0" fieldPosition="0"/>
    </format>
    <format dxfId="2769">
      <pivotArea field="6" type="button" dataOnly="0" labelOnly="1" outline="0" axis="axisRow" fieldPosition="0"/>
    </format>
    <format dxfId="2768">
      <pivotArea dataOnly="0" labelOnly="1" fieldPosition="0">
        <references count="1">
          <reference field="6" count="0"/>
        </references>
      </pivotArea>
    </format>
    <format dxfId="2767">
      <pivotArea dataOnly="0" labelOnly="1" grandRow="1" outline="0" fieldPosition="0"/>
    </format>
    <format dxfId="2766">
      <pivotArea dataOnly="0" labelOnly="1" fieldPosition="0">
        <references count="2">
          <reference field="1" count="2">
            <x v="113"/>
            <x v="115"/>
          </reference>
          <reference field="6" count="1" selected="0">
            <x v="0"/>
          </reference>
        </references>
      </pivotArea>
    </format>
    <format dxfId="2765">
      <pivotArea dataOnly="0" labelOnly="1" fieldPosition="0">
        <references count="2">
          <reference field="1" count="1">
            <x v="166"/>
          </reference>
          <reference field="6" count="1" selected="0">
            <x v="3"/>
          </reference>
        </references>
      </pivotArea>
    </format>
    <format dxfId="2764">
      <pivotArea dataOnly="0" labelOnly="1" fieldPosition="0">
        <references count="2">
          <reference field="1" count="1">
            <x v="117"/>
          </reference>
          <reference field="6" count="1" selected="0">
            <x v="5"/>
          </reference>
        </references>
      </pivotArea>
    </format>
    <format dxfId="2763">
      <pivotArea dataOnly="0" labelOnly="1" fieldPosition="0">
        <references count="2">
          <reference field="1" count="2">
            <x v="118"/>
            <x v="163"/>
          </reference>
          <reference field="6" count="1" selected="0">
            <x v="10"/>
          </reference>
        </references>
      </pivotArea>
    </format>
    <format dxfId="2762">
      <pivotArea dataOnly="0" labelOnly="1" fieldPosition="0">
        <references count="2">
          <reference field="1" count="3">
            <x v="119"/>
            <x v="121"/>
            <x v="184"/>
          </reference>
          <reference field="6" count="1" selected="0">
            <x v="11"/>
          </reference>
        </references>
      </pivotArea>
    </format>
    <format dxfId="2761">
      <pivotArea dataOnly="0" labelOnly="1" fieldPosition="0">
        <references count="2">
          <reference field="1" count="1">
            <x v="185"/>
          </reference>
          <reference field="6" count="1" selected="0">
            <x v="12"/>
          </reference>
        </references>
      </pivotArea>
    </format>
    <format dxfId="2760">
      <pivotArea dataOnly="0" labelOnly="1" fieldPosition="0">
        <references count="2">
          <reference field="1" count="1">
            <x v="181"/>
          </reference>
          <reference field="6" count="1" selected="0">
            <x v="14"/>
          </reference>
        </references>
      </pivotArea>
    </format>
    <format dxfId="2759">
      <pivotArea dataOnly="0" labelOnly="1" fieldPosition="0">
        <references count="2">
          <reference field="1" count="5">
            <x v="130"/>
            <x v="131"/>
            <x v="132"/>
            <x v="133"/>
            <x v="158"/>
          </reference>
          <reference field="6" count="1" selected="0">
            <x v="15"/>
          </reference>
        </references>
      </pivotArea>
    </format>
    <format dxfId="2758">
      <pivotArea dataOnly="0" labelOnly="1" fieldPosition="0">
        <references count="2">
          <reference field="1" count="1">
            <x v="116"/>
          </reference>
          <reference field="6" count="1" selected="0">
            <x v="16"/>
          </reference>
        </references>
      </pivotArea>
    </format>
    <format dxfId="2757">
      <pivotArea dataOnly="0" labelOnly="1" fieldPosition="0">
        <references count="2">
          <reference field="1" count="3">
            <x v="120"/>
            <x v="122"/>
            <x v="160"/>
          </reference>
          <reference field="6" count="1" selected="0">
            <x v="17"/>
          </reference>
        </references>
      </pivotArea>
    </format>
    <format dxfId="2756">
      <pivotArea dataOnly="0" labelOnly="1" fieldPosition="0">
        <references count="2">
          <reference field="1" count="1">
            <x v="176"/>
          </reference>
          <reference field="6" count="1" selected="0">
            <x v="18"/>
          </reference>
        </references>
      </pivotArea>
    </format>
    <format dxfId="2755">
      <pivotArea dataOnly="0" labelOnly="1" fieldPosition="0">
        <references count="2">
          <reference field="1" count="6">
            <x v="173"/>
            <x v="174"/>
            <x v="175"/>
            <x v="177"/>
            <x v="178"/>
            <x v="180"/>
          </reference>
          <reference field="6" count="1" selected="0">
            <x v="19"/>
          </reference>
        </references>
      </pivotArea>
    </format>
    <format dxfId="2754">
      <pivotArea dataOnly="0" labelOnly="1" fieldPosition="0">
        <references count="2">
          <reference field="1" count="3">
            <x v="179"/>
            <x v="182"/>
            <x v="183"/>
          </reference>
          <reference field="6" count="1" selected="0">
            <x v="20"/>
          </reference>
        </references>
      </pivotArea>
    </format>
    <format dxfId="2753">
      <pivotArea dataOnly="0" labelOnly="1" fieldPosition="0">
        <references count="2">
          <reference field="1" count="2">
            <x v="157"/>
            <x v="161"/>
          </reference>
          <reference field="6" count="1" selected="0">
            <x v="21"/>
          </reference>
        </references>
      </pivotArea>
    </format>
    <format dxfId="2752">
      <pivotArea dataOnly="0" labelOnly="1" fieldPosition="0">
        <references count="2">
          <reference field="1" count="2">
            <x v="156"/>
            <x v="162"/>
          </reference>
          <reference field="6" count="1" selected="0">
            <x v="22"/>
          </reference>
        </references>
      </pivotArea>
    </format>
    <format dxfId="2751">
      <pivotArea dataOnly="0" labelOnly="1" fieldPosition="0">
        <references count="2">
          <reference field="1" count="1">
            <x v="128"/>
          </reference>
          <reference field="6" count="1" selected="0">
            <x v="23"/>
          </reference>
        </references>
      </pivotArea>
    </format>
    <format dxfId="2750">
      <pivotArea dataOnly="0" labelOnly="1" fieldPosition="0">
        <references count="2">
          <reference field="1" count="2">
            <x v="123"/>
            <x v="125"/>
          </reference>
          <reference field="6" count="1" selected="0">
            <x v="25"/>
          </reference>
        </references>
      </pivotArea>
    </format>
    <format dxfId="2749">
      <pivotArea dataOnly="0" labelOnly="1" fieldPosition="0">
        <references count="2">
          <reference field="1" count="1">
            <x v="124"/>
          </reference>
          <reference field="6" count="1" selected="0">
            <x v="37"/>
          </reference>
        </references>
      </pivotArea>
    </format>
    <format dxfId="2748">
      <pivotArea dataOnly="0" labelOnly="1" fieldPosition="0">
        <references count="2">
          <reference field="1" count="1">
            <x v="126"/>
          </reference>
          <reference field="6" count="1" selected="0">
            <x v="38"/>
          </reference>
        </references>
      </pivotArea>
    </format>
    <format dxfId="2747">
      <pivotArea dataOnly="0" labelOnly="1" fieldPosition="0">
        <references count="2">
          <reference field="1" count="1">
            <x v="164"/>
          </reference>
          <reference field="6" count="1" selected="0">
            <x v="42"/>
          </reference>
        </references>
      </pivotArea>
    </format>
    <format dxfId="2746">
      <pivotArea dataOnly="0" labelOnly="1" fieldPosition="0">
        <references count="2">
          <reference field="1" count="2">
            <x v="129"/>
            <x v="159"/>
          </reference>
          <reference field="6" count="1" selected="0">
            <x v="45"/>
          </reference>
        </references>
      </pivotArea>
    </format>
    <format dxfId="2745">
      <pivotArea dataOnly="0" labelOnly="1" fieldPosition="0">
        <references count="2">
          <reference field="1" count="1">
            <x v="127"/>
          </reference>
          <reference field="6" count="1" selected="0">
            <x v="48"/>
          </reference>
        </references>
      </pivotArea>
    </format>
    <format dxfId="2744">
      <pivotArea dataOnly="0" labelOnly="1" fieldPosition="0">
        <references count="2">
          <reference field="1" count="2">
            <x v="112"/>
            <x v="114"/>
          </reference>
          <reference field="6" count="1" selected="0">
            <x v="49"/>
          </reference>
        </references>
      </pivotArea>
    </format>
    <format dxfId="2743">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5"/>
          </reference>
        </references>
      </pivotArea>
    </format>
    <format dxfId="2742">
      <pivotArea dataOnly="0" labelOnly="1" grandCol="1" outline="0" fieldPosition="0"/>
    </format>
    <format dxfId="2741">
      <pivotArea type="all" dataOnly="0" outline="0" fieldPosition="0"/>
    </format>
    <format dxfId="2740">
      <pivotArea outline="0" collapsedLevelsAreSubtotals="1" fieldPosition="0"/>
    </format>
    <format dxfId="2739">
      <pivotArea type="origin" dataOnly="0" labelOnly="1" outline="0" fieldPosition="0"/>
    </format>
    <format dxfId="2738">
      <pivotArea field="7" type="button" dataOnly="0" labelOnly="1" outline="0"/>
    </format>
    <format dxfId="2737">
      <pivotArea field="3" type="button" dataOnly="0" labelOnly="1" outline="0" axis="axisRow" fieldPosition="3"/>
    </format>
    <format dxfId="2736">
      <pivotArea type="topRight" dataOnly="0" labelOnly="1" outline="0" fieldPosition="0"/>
    </format>
    <format dxfId="2735">
      <pivotArea field="6" type="button" dataOnly="0" labelOnly="1" outline="0" axis="axisRow" fieldPosition="0"/>
    </format>
    <format dxfId="2734">
      <pivotArea dataOnly="0" labelOnly="1" fieldPosition="0">
        <references count="1">
          <reference field="6" count="0"/>
        </references>
      </pivotArea>
    </format>
    <format dxfId="2733">
      <pivotArea dataOnly="0" labelOnly="1" grandRow="1" outline="0" fieldPosition="0"/>
    </format>
    <format dxfId="2732">
      <pivotArea dataOnly="0" labelOnly="1" fieldPosition="0">
        <references count="2">
          <reference field="1" count="2">
            <x v="113"/>
            <x v="115"/>
          </reference>
          <reference field="6" count="1" selected="0">
            <x v="0"/>
          </reference>
        </references>
      </pivotArea>
    </format>
    <format dxfId="2731">
      <pivotArea dataOnly="0" labelOnly="1" fieldPosition="0">
        <references count="2">
          <reference field="1" count="1">
            <x v="166"/>
          </reference>
          <reference field="6" count="1" selected="0">
            <x v="3"/>
          </reference>
        </references>
      </pivotArea>
    </format>
    <format dxfId="2730">
      <pivotArea dataOnly="0" labelOnly="1" fieldPosition="0">
        <references count="2">
          <reference field="1" count="1">
            <x v="117"/>
          </reference>
          <reference field="6" count="1" selected="0">
            <x v="5"/>
          </reference>
        </references>
      </pivotArea>
    </format>
    <format dxfId="2729">
      <pivotArea dataOnly="0" labelOnly="1" fieldPosition="0">
        <references count="2">
          <reference field="1" count="2">
            <x v="118"/>
            <x v="163"/>
          </reference>
          <reference field="6" count="1" selected="0">
            <x v="10"/>
          </reference>
        </references>
      </pivotArea>
    </format>
    <format dxfId="2728">
      <pivotArea dataOnly="0" labelOnly="1" fieldPosition="0">
        <references count="2">
          <reference field="1" count="3">
            <x v="119"/>
            <x v="121"/>
            <x v="184"/>
          </reference>
          <reference field="6" count="1" selected="0">
            <x v="11"/>
          </reference>
        </references>
      </pivotArea>
    </format>
    <format dxfId="2727">
      <pivotArea dataOnly="0" labelOnly="1" fieldPosition="0">
        <references count="2">
          <reference field="1" count="1">
            <x v="185"/>
          </reference>
          <reference field="6" count="1" selected="0">
            <x v="12"/>
          </reference>
        </references>
      </pivotArea>
    </format>
    <format dxfId="2726">
      <pivotArea dataOnly="0" labelOnly="1" fieldPosition="0">
        <references count="2">
          <reference field="1" count="1">
            <x v="181"/>
          </reference>
          <reference field="6" count="1" selected="0">
            <x v="14"/>
          </reference>
        </references>
      </pivotArea>
    </format>
    <format dxfId="2725">
      <pivotArea dataOnly="0" labelOnly="1" fieldPosition="0">
        <references count="2">
          <reference field="1" count="5">
            <x v="130"/>
            <x v="131"/>
            <x v="132"/>
            <x v="133"/>
            <x v="158"/>
          </reference>
          <reference field="6" count="1" selected="0">
            <x v="15"/>
          </reference>
        </references>
      </pivotArea>
    </format>
    <format dxfId="2724">
      <pivotArea dataOnly="0" labelOnly="1" fieldPosition="0">
        <references count="2">
          <reference field="1" count="1">
            <x v="116"/>
          </reference>
          <reference field="6" count="1" selected="0">
            <x v="16"/>
          </reference>
        </references>
      </pivotArea>
    </format>
    <format dxfId="2723">
      <pivotArea dataOnly="0" labelOnly="1" fieldPosition="0">
        <references count="2">
          <reference field="1" count="3">
            <x v="120"/>
            <x v="122"/>
            <x v="160"/>
          </reference>
          <reference field="6" count="1" selected="0">
            <x v="17"/>
          </reference>
        </references>
      </pivotArea>
    </format>
    <format dxfId="2722">
      <pivotArea dataOnly="0" labelOnly="1" fieldPosition="0">
        <references count="2">
          <reference field="1" count="1">
            <x v="176"/>
          </reference>
          <reference field="6" count="1" selected="0">
            <x v="18"/>
          </reference>
        </references>
      </pivotArea>
    </format>
    <format dxfId="2721">
      <pivotArea dataOnly="0" labelOnly="1" fieldPosition="0">
        <references count="2">
          <reference field="1" count="6">
            <x v="173"/>
            <x v="174"/>
            <x v="175"/>
            <x v="177"/>
            <x v="178"/>
            <x v="180"/>
          </reference>
          <reference field="6" count="1" selected="0">
            <x v="19"/>
          </reference>
        </references>
      </pivotArea>
    </format>
    <format dxfId="2720">
      <pivotArea dataOnly="0" labelOnly="1" fieldPosition="0">
        <references count="2">
          <reference field="1" count="3">
            <x v="179"/>
            <x v="182"/>
            <x v="183"/>
          </reference>
          <reference field="6" count="1" selected="0">
            <x v="20"/>
          </reference>
        </references>
      </pivotArea>
    </format>
    <format dxfId="2719">
      <pivotArea dataOnly="0" labelOnly="1" fieldPosition="0">
        <references count="2">
          <reference field="1" count="2">
            <x v="157"/>
            <x v="161"/>
          </reference>
          <reference field="6" count="1" selected="0">
            <x v="21"/>
          </reference>
        </references>
      </pivotArea>
    </format>
    <format dxfId="2718">
      <pivotArea dataOnly="0" labelOnly="1" fieldPosition="0">
        <references count="2">
          <reference field="1" count="2">
            <x v="156"/>
            <x v="162"/>
          </reference>
          <reference field="6" count="1" selected="0">
            <x v="22"/>
          </reference>
        </references>
      </pivotArea>
    </format>
    <format dxfId="2717">
      <pivotArea dataOnly="0" labelOnly="1" fieldPosition="0">
        <references count="2">
          <reference field="1" count="1">
            <x v="128"/>
          </reference>
          <reference field="6" count="1" selected="0">
            <x v="23"/>
          </reference>
        </references>
      </pivotArea>
    </format>
    <format dxfId="2716">
      <pivotArea dataOnly="0" labelOnly="1" fieldPosition="0">
        <references count="2">
          <reference field="1" count="2">
            <x v="123"/>
            <x v="125"/>
          </reference>
          <reference field="6" count="1" selected="0">
            <x v="25"/>
          </reference>
        </references>
      </pivotArea>
    </format>
    <format dxfId="2715">
      <pivotArea dataOnly="0" labelOnly="1" fieldPosition="0">
        <references count="2">
          <reference field="1" count="1">
            <x v="124"/>
          </reference>
          <reference field="6" count="1" selected="0">
            <x v="37"/>
          </reference>
        </references>
      </pivotArea>
    </format>
    <format dxfId="2714">
      <pivotArea dataOnly="0" labelOnly="1" fieldPosition="0">
        <references count="2">
          <reference field="1" count="1">
            <x v="126"/>
          </reference>
          <reference field="6" count="1" selected="0">
            <x v="38"/>
          </reference>
        </references>
      </pivotArea>
    </format>
    <format dxfId="2713">
      <pivotArea dataOnly="0" labelOnly="1" fieldPosition="0">
        <references count="2">
          <reference field="1" count="1">
            <x v="164"/>
          </reference>
          <reference field="6" count="1" selected="0">
            <x v="42"/>
          </reference>
        </references>
      </pivotArea>
    </format>
    <format dxfId="2712">
      <pivotArea dataOnly="0" labelOnly="1" fieldPosition="0">
        <references count="2">
          <reference field="1" count="2">
            <x v="129"/>
            <x v="159"/>
          </reference>
          <reference field="6" count="1" selected="0">
            <x v="45"/>
          </reference>
        </references>
      </pivotArea>
    </format>
    <format dxfId="2711">
      <pivotArea dataOnly="0" labelOnly="1" fieldPosition="0">
        <references count="2">
          <reference field="1" count="1">
            <x v="127"/>
          </reference>
          <reference field="6" count="1" selected="0">
            <x v="48"/>
          </reference>
        </references>
      </pivotArea>
    </format>
    <format dxfId="2710">
      <pivotArea dataOnly="0" labelOnly="1" fieldPosition="0">
        <references count="2">
          <reference field="1" count="2">
            <x v="112"/>
            <x v="114"/>
          </reference>
          <reference field="6" count="1" selected="0">
            <x v="49"/>
          </reference>
        </references>
      </pivotArea>
    </format>
    <format dxfId="2709">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5"/>
          </reference>
        </references>
      </pivotArea>
    </format>
    <format dxfId="2708">
      <pivotArea dataOnly="0" labelOnly="1" grandCol="1" outline="0" fieldPosition="0"/>
    </format>
    <format dxfId="2707">
      <pivotArea dataOnly="0" labelOnly="1" fieldPosition="0">
        <references count="1">
          <reference field="6" count="0"/>
        </references>
      </pivotArea>
    </format>
    <format dxfId="2706">
      <pivotArea dataOnly="0" labelOnly="1" grandCol="1" outline="0" fieldPosition="0"/>
    </format>
    <format dxfId="2705">
      <pivotArea type="origin" dataOnly="0" labelOnly="1" outline="0" fieldPosition="0"/>
    </format>
    <format dxfId="2704">
      <pivotArea field="6" type="button" dataOnly="0" labelOnly="1" outline="0" axis="axisRow" fieldPosition="0"/>
    </format>
    <format dxfId="2703">
      <pivotArea dataOnly="0" labelOnly="1" fieldPosition="0">
        <references count="1">
          <reference field="6" count="0"/>
        </references>
      </pivotArea>
    </format>
    <format dxfId="2702">
      <pivotArea dataOnly="0" labelOnly="1" grandRow="1" outline="0" fieldPosition="0"/>
    </format>
    <format dxfId="2701">
      <pivotArea dataOnly="0" labelOnly="1" fieldPosition="0">
        <references count="2">
          <reference field="1" count="2">
            <x v="113"/>
            <x v="115"/>
          </reference>
          <reference field="6" count="1" selected="0">
            <x v="0"/>
          </reference>
        </references>
      </pivotArea>
    </format>
    <format dxfId="2700">
      <pivotArea dataOnly="0" labelOnly="1" fieldPosition="0">
        <references count="2">
          <reference field="1" count="1">
            <x v="166"/>
          </reference>
          <reference field="6" count="1" selected="0">
            <x v="3"/>
          </reference>
        </references>
      </pivotArea>
    </format>
    <format dxfId="2699">
      <pivotArea dataOnly="0" labelOnly="1" fieldPosition="0">
        <references count="2">
          <reference field="1" count="1">
            <x v="117"/>
          </reference>
          <reference field="6" count="1" selected="0">
            <x v="5"/>
          </reference>
        </references>
      </pivotArea>
    </format>
    <format dxfId="2698">
      <pivotArea dataOnly="0" labelOnly="1" fieldPosition="0">
        <references count="2">
          <reference field="1" count="2">
            <x v="118"/>
            <x v="163"/>
          </reference>
          <reference field="6" count="1" selected="0">
            <x v="10"/>
          </reference>
        </references>
      </pivotArea>
    </format>
    <format dxfId="2697">
      <pivotArea dataOnly="0" labelOnly="1" fieldPosition="0">
        <references count="2">
          <reference field="1" count="3">
            <x v="119"/>
            <x v="121"/>
            <x v="184"/>
          </reference>
          <reference field="6" count="1" selected="0">
            <x v="11"/>
          </reference>
        </references>
      </pivotArea>
    </format>
    <format dxfId="2696">
      <pivotArea dataOnly="0" labelOnly="1" fieldPosition="0">
        <references count="2">
          <reference field="1" count="1">
            <x v="185"/>
          </reference>
          <reference field="6" count="1" selected="0">
            <x v="12"/>
          </reference>
        </references>
      </pivotArea>
    </format>
    <format dxfId="2695">
      <pivotArea dataOnly="0" labelOnly="1" fieldPosition="0">
        <references count="2">
          <reference field="1" count="1">
            <x v="181"/>
          </reference>
          <reference field="6" count="1" selected="0">
            <x v="14"/>
          </reference>
        </references>
      </pivotArea>
    </format>
    <format dxfId="2694">
      <pivotArea dataOnly="0" labelOnly="1" fieldPosition="0">
        <references count="2">
          <reference field="1" count="5">
            <x v="130"/>
            <x v="131"/>
            <x v="132"/>
            <x v="133"/>
            <x v="158"/>
          </reference>
          <reference field="6" count="1" selected="0">
            <x v="15"/>
          </reference>
        </references>
      </pivotArea>
    </format>
    <format dxfId="2693">
      <pivotArea dataOnly="0" labelOnly="1" fieldPosition="0">
        <references count="2">
          <reference field="1" count="1">
            <x v="116"/>
          </reference>
          <reference field="6" count="1" selected="0">
            <x v="16"/>
          </reference>
        </references>
      </pivotArea>
    </format>
    <format dxfId="2692">
      <pivotArea dataOnly="0" labelOnly="1" fieldPosition="0">
        <references count="2">
          <reference field="1" count="3">
            <x v="120"/>
            <x v="122"/>
            <x v="160"/>
          </reference>
          <reference field="6" count="1" selected="0">
            <x v="17"/>
          </reference>
        </references>
      </pivotArea>
    </format>
    <format dxfId="2691">
      <pivotArea dataOnly="0" labelOnly="1" fieldPosition="0">
        <references count="2">
          <reference field="1" count="1">
            <x v="176"/>
          </reference>
          <reference field="6" count="1" selected="0">
            <x v="18"/>
          </reference>
        </references>
      </pivotArea>
    </format>
    <format dxfId="2690">
      <pivotArea dataOnly="0" labelOnly="1" fieldPosition="0">
        <references count="2">
          <reference field="1" count="6">
            <x v="173"/>
            <x v="174"/>
            <x v="175"/>
            <x v="177"/>
            <x v="178"/>
            <x v="180"/>
          </reference>
          <reference field="6" count="1" selected="0">
            <x v="19"/>
          </reference>
        </references>
      </pivotArea>
    </format>
    <format dxfId="2689">
      <pivotArea dataOnly="0" labelOnly="1" fieldPosition="0">
        <references count="2">
          <reference field="1" count="3">
            <x v="179"/>
            <x v="182"/>
            <x v="183"/>
          </reference>
          <reference field="6" count="1" selected="0">
            <x v="20"/>
          </reference>
        </references>
      </pivotArea>
    </format>
    <format dxfId="2688">
      <pivotArea dataOnly="0" labelOnly="1" fieldPosition="0">
        <references count="2">
          <reference field="1" count="2">
            <x v="157"/>
            <x v="161"/>
          </reference>
          <reference field="6" count="1" selected="0">
            <x v="21"/>
          </reference>
        </references>
      </pivotArea>
    </format>
    <format dxfId="2687">
      <pivotArea dataOnly="0" labelOnly="1" fieldPosition="0">
        <references count="2">
          <reference field="1" count="2">
            <x v="156"/>
            <x v="162"/>
          </reference>
          <reference field="6" count="1" selected="0">
            <x v="22"/>
          </reference>
        </references>
      </pivotArea>
    </format>
    <format dxfId="2686">
      <pivotArea dataOnly="0" labelOnly="1" fieldPosition="0">
        <references count="2">
          <reference field="1" count="1">
            <x v="128"/>
          </reference>
          <reference field="6" count="1" selected="0">
            <x v="23"/>
          </reference>
        </references>
      </pivotArea>
    </format>
    <format dxfId="2685">
      <pivotArea dataOnly="0" labelOnly="1" fieldPosition="0">
        <references count="2">
          <reference field="1" count="2">
            <x v="123"/>
            <x v="125"/>
          </reference>
          <reference field="6" count="1" selected="0">
            <x v="25"/>
          </reference>
        </references>
      </pivotArea>
    </format>
    <format dxfId="2684">
      <pivotArea dataOnly="0" labelOnly="1" fieldPosition="0">
        <references count="2">
          <reference field="1" count="1">
            <x v="124"/>
          </reference>
          <reference field="6" count="1" selected="0">
            <x v="37"/>
          </reference>
        </references>
      </pivotArea>
    </format>
    <format dxfId="2683">
      <pivotArea dataOnly="0" labelOnly="1" fieldPosition="0">
        <references count="2">
          <reference field="1" count="1">
            <x v="126"/>
          </reference>
          <reference field="6" count="1" selected="0">
            <x v="38"/>
          </reference>
        </references>
      </pivotArea>
    </format>
    <format dxfId="2682">
      <pivotArea dataOnly="0" labelOnly="1" fieldPosition="0">
        <references count="2">
          <reference field="1" count="1">
            <x v="164"/>
          </reference>
          <reference field="6" count="1" selected="0">
            <x v="42"/>
          </reference>
        </references>
      </pivotArea>
    </format>
    <format dxfId="2681">
      <pivotArea dataOnly="0" labelOnly="1" fieldPosition="0">
        <references count="2">
          <reference field="1" count="2">
            <x v="129"/>
            <x v="159"/>
          </reference>
          <reference field="6" count="1" selected="0">
            <x v="45"/>
          </reference>
        </references>
      </pivotArea>
    </format>
    <format dxfId="2680">
      <pivotArea dataOnly="0" labelOnly="1" fieldPosition="0">
        <references count="2">
          <reference field="1" count="1">
            <x v="127"/>
          </reference>
          <reference field="6" count="1" selected="0">
            <x v="48"/>
          </reference>
        </references>
      </pivotArea>
    </format>
    <format dxfId="2679">
      <pivotArea dataOnly="0" labelOnly="1" fieldPosition="0">
        <references count="2">
          <reference field="1" count="2">
            <x v="112"/>
            <x v="114"/>
          </reference>
          <reference field="6" count="1" selected="0">
            <x v="49"/>
          </reference>
        </references>
      </pivotArea>
    </format>
    <format dxfId="2678">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5"/>
          </reference>
        </references>
      </pivotArea>
    </format>
    <format dxfId="2677">
      <pivotArea type="all" dataOnly="0" outline="0" fieldPosition="0"/>
    </format>
    <format dxfId="2676">
      <pivotArea outline="0" collapsedLevelsAreSubtotals="1" fieldPosition="0"/>
    </format>
    <format dxfId="2675">
      <pivotArea type="origin" dataOnly="0" labelOnly="1" outline="0" fieldPosition="0"/>
    </format>
    <format dxfId="2674">
      <pivotArea field="3" type="button" dataOnly="0" labelOnly="1" outline="0" axis="axisRow" fieldPosition="3"/>
    </format>
    <format dxfId="2673">
      <pivotArea type="topRight" dataOnly="0" labelOnly="1" outline="0" fieldPosition="0"/>
    </format>
    <format dxfId="2672">
      <pivotArea field="6" type="button" dataOnly="0" labelOnly="1" outline="0" axis="axisRow" fieldPosition="0"/>
    </format>
    <format dxfId="2671">
      <pivotArea dataOnly="0" labelOnly="1" fieldPosition="0">
        <references count="1">
          <reference field="6" count="0"/>
        </references>
      </pivotArea>
    </format>
    <format dxfId="2670">
      <pivotArea dataOnly="0" labelOnly="1" grandRow="1" outline="0" fieldPosition="0"/>
    </format>
    <format dxfId="2669">
      <pivotArea dataOnly="0" labelOnly="1" fieldPosition="0">
        <references count="2">
          <reference field="1" count="2">
            <x v="113"/>
            <x v="115"/>
          </reference>
          <reference field="6" count="1" selected="0">
            <x v="0"/>
          </reference>
        </references>
      </pivotArea>
    </format>
    <format dxfId="2668">
      <pivotArea dataOnly="0" labelOnly="1" fieldPosition="0">
        <references count="2">
          <reference field="1" count="1">
            <x v="166"/>
          </reference>
          <reference field="6" count="1" selected="0">
            <x v="3"/>
          </reference>
        </references>
      </pivotArea>
    </format>
    <format dxfId="2667">
      <pivotArea dataOnly="0" labelOnly="1" fieldPosition="0">
        <references count="2">
          <reference field="1" count="1">
            <x v="117"/>
          </reference>
          <reference field="6" count="1" selected="0">
            <x v="5"/>
          </reference>
        </references>
      </pivotArea>
    </format>
    <format dxfId="2666">
      <pivotArea dataOnly="0" labelOnly="1" fieldPosition="0">
        <references count="2">
          <reference field="1" count="2">
            <x v="118"/>
            <x v="163"/>
          </reference>
          <reference field="6" count="1" selected="0">
            <x v="10"/>
          </reference>
        </references>
      </pivotArea>
    </format>
    <format dxfId="2665">
      <pivotArea dataOnly="0" labelOnly="1" fieldPosition="0">
        <references count="2">
          <reference field="1" count="3">
            <x v="119"/>
            <x v="121"/>
            <x v="184"/>
          </reference>
          <reference field="6" count="1" selected="0">
            <x v="11"/>
          </reference>
        </references>
      </pivotArea>
    </format>
    <format dxfId="2664">
      <pivotArea dataOnly="0" labelOnly="1" fieldPosition="0">
        <references count="2">
          <reference field="1" count="1">
            <x v="185"/>
          </reference>
          <reference field="6" count="1" selected="0">
            <x v="12"/>
          </reference>
        </references>
      </pivotArea>
    </format>
    <format dxfId="2663">
      <pivotArea dataOnly="0" labelOnly="1" fieldPosition="0">
        <references count="2">
          <reference field="1" count="1">
            <x v="181"/>
          </reference>
          <reference field="6" count="1" selected="0">
            <x v="14"/>
          </reference>
        </references>
      </pivotArea>
    </format>
    <format dxfId="2662">
      <pivotArea dataOnly="0" labelOnly="1" fieldPosition="0">
        <references count="2">
          <reference field="1" count="5">
            <x v="130"/>
            <x v="131"/>
            <x v="132"/>
            <x v="133"/>
            <x v="158"/>
          </reference>
          <reference field="6" count="1" selected="0">
            <x v="15"/>
          </reference>
        </references>
      </pivotArea>
    </format>
    <format dxfId="2661">
      <pivotArea dataOnly="0" labelOnly="1" fieldPosition="0">
        <references count="2">
          <reference field="1" count="1">
            <x v="116"/>
          </reference>
          <reference field="6" count="1" selected="0">
            <x v="16"/>
          </reference>
        </references>
      </pivotArea>
    </format>
    <format dxfId="2660">
      <pivotArea dataOnly="0" labelOnly="1" fieldPosition="0">
        <references count="2">
          <reference field="1" count="3">
            <x v="120"/>
            <x v="122"/>
            <x v="160"/>
          </reference>
          <reference field="6" count="1" selected="0">
            <x v="17"/>
          </reference>
        </references>
      </pivotArea>
    </format>
    <format dxfId="2659">
      <pivotArea dataOnly="0" labelOnly="1" fieldPosition="0">
        <references count="2">
          <reference field="1" count="1">
            <x v="176"/>
          </reference>
          <reference field="6" count="1" selected="0">
            <x v="18"/>
          </reference>
        </references>
      </pivotArea>
    </format>
    <format dxfId="2658">
      <pivotArea dataOnly="0" labelOnly="1" fieldPosition="0">
        <references count="2">
          <reference field="1" count="6">
            <x v="173"/>
            <x v="174"/>
            <x v="175"/>
            <x v="177"/>
            <x v="178"/>
            <x v="180"/>
          </reference>
          <reference field="6" count="1" selected="0">
            <x v="19"/>
          </reference>
        </references>
      </pivotArea>
    </format>
    <format dxfId="2657">
      <pivotArea dataOnly="0" labelOnly="1" fieldPosition="0">
        <references count="2">
          <reference field="1" count="3">
            <x v="179"/>
            <x v="182"/>
            <x v="183"/>
          </reference>
          <reference field="6" count="1" selected="0">
            <x v="20"/>
          </reference>
        </references>
      </pivotArea>
    </format>
    <format dxfId="2656">
      <pivotArea dataOnly="0" labelOnly="1" fieldPosition="0">
        <references count="2">
          <reference field="1" count="2">
            <x v="157"/>
            <x v="161"/>
          </reference>
          <reference field="6" count="1" selected="0">
            <x v="21"/>
          </reference>
        </references>
      </pivotArea>
    </format>
    <format dxfId="2655">
      <pivotArea dataOnly="0" labelOnly="1" fieldPosition="0">
        <references count="2">
          <reference field="1" count="2">
            <x v="156"/>
            <x v="162"/>
          </reference>
          <reference field="6" count="1" selected="0">
            <x v="22"/>
          </reference>
        </references>
      </pivotArea>
    </format>
    <format dxfId="2654">
      <pivotArea dataOnly="0" labelOnly="1" fieldPosition="0">
        <references count="2">
          <reference field="1" count="1">
            <x v="128"/>
          </reference>
          <reference field="6" count="1" selected="0">
            <x v="23"/>
          </reference>
        </references>
      </pivotArea>
    </format>
    <format dxfId="2653">
      <pivotArea dataOnly="0" labelOnly="1" fieldPosition="0">
        <references count="2">
          <reference field="1" count="2">
            <x v="123"/>
            <x v="125"/>
          </reference>
          <reference field="6" count="1" selected="0">
            <x v="25"/>
          </reference>
        </references>
      </pivotArea>
    </format>
    <format dxfId="2652">
      <pivotArea dataOnly="0" labelOnly="1" fieldPosition="0">
        <references count="2">
          <reference field="1" count="1">
            <x v="124"/>
          </reference>
          <reference field="6" count="1" selected="0">
            <x v="37"/>
          </reference>
        </references>
      </pivotArea>
    </format>
    <format dxfId="2651">
      <pivotArea dataOnly="0" labelOnly="1" fieldPosition="0">
        <references count="2">
          <reference field="1" count="1">
            <x v="126"/>
          </reference>
          <reference field="6" count="1" selected="0">
            <x v="38"/>
          </reference>
        </references>
      </pivotArea>
    </format>
    <format dxfId="2650">
      <pivotArea dataOnly="0" labelOnly="1" fieldPosition="0">
        <references count="2">
          <reference field="1" count="1">
            <x v="164"/>
          </reference>
          <reference field="6" count="1" selected="0">
            <x v="42"/>
          </reference>
        </references>
      </pivotArea>
    </format>
    <format dxfId="2649">
      <pivotArea dataOnly="0" labelOnly="1" fieldPosition="0">
        <references count="2">
          <reference field="1" count="2">
            <x v="129"/>
            <x v="159"/>
          </reference>
          <reference field="6" count="1" selected="0">
            <x v="45"/>
          </reference>
        </references>
      </pivotArea>
    </format>
    <format dxfId="2648">
      <pivotArea dataOnly="0" labelOnly="1" fieldPosition="0">
        <references count="2">
          <reference field="1" count="1">
            <x v="127"/>
          </reference>
          <reference field="6" count="1" selected="0">
            <x v="48"/>
          </reference>
        </references>
      </pivotArea>
    </format>
    <format dxfId="2647">
      <pivotArea dataOnly="0" labelOnly="1" fieldPosition="0">
        <references count="2">
          <reference field="1" count="2">
            <x v="112"/>
            <x v="114"/>
          </reference>
          <reference field="6" count="1" selected="0">
            <x v="49"/>
          </reference>
        </references>
      </pivotArea>
    </format>
    <format dxfId="2646">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5"/>
          </reference>
        </references>
      </pivotArea>
    </format>
    <format dxfId="2645">
      <pivotArea dataOnly="0" labelOnly="1" grandCol="1" outline="0" fieldPosition="0"/>
    </format>
    <format dxfId="2644">
      <pivotArea field="7" type="button" dataOnly="0" labelOnly="1" outline="0"/>
    </format>
    <format dxfId="2643">
      <pivotArea type="all" dataOnly="0" outline="0" fieldPosition="0"/>
    </format>
    <format dxfId="2642">
      <pivotArea outline="0" collapsedLevelsAreSubtotals="1" fieldPosition="0"/>
    </format>
    <format dxfId="2641">
      <pivotArea type="origin" dataOnly="0" labelOnly="1" outline="0" fieldPosition="0"/>
    </format>
    <format dxfId="2640">
      <pivotArea field="7" type="button" dataOnly="0" labelOnly="1" outline="0"/>
    </format>
    <format dxfId="2639">
      <pivotArea field="3" type="button" dataOnly="0" labelOnly="1" outline="0" axis="axisRow" fieldPosition="3"/>
    </format>
    <format dxfId="2638">
      <pivotArea type="topRight" dataOnly="0" labelOnly="1" outline="0" fieldPosition="0"/>
    </format>
    <format dxfId="2637">
      <pivotArea field="6" type="button" dataOnly="0" labelOnly="1" outline="0" axis="axisRow" fieldPosition="0"/>
    </format>
    <format dxfId="2636">
      <pivotArea dataOnly="0" labelOnly="1" fieldPosition="0">
        <references count="1">
          <reference field="6" count="0"/>
        </references>
      </pivotArea>
    </format>
    <format dxfId="2635">
      <pivotArea dataOnly="0" labelOnly="1" grandRow="1" outline="0" fieldPosition="0"/>
    </format>
    <format dxfId="2634">
      <pivotArea dataOnly="0" labelOnly="1" fieldPosition="0">
        <references count="2">
          <reference field="1" count="2">
            <x v="113"/>
            <x v="115"/>
          </reference>
          <reference field="6" count="1" selected="0">
            <x v="0"/>
          </reference>
        </references>
      </pivotArea>
    </format>
    <format dxfId="2633">
      <pivotArea dataOnly="0" labelOnly="1" fieldPosition="0">
        <references count="2">
          <reference field="1" count="1">
            <x v="166"/>
          </reference>
          <reference field="6" count="1" selected="0">
            <x v="3"/>
          </reference>
        </references>
      </pivotArea>
    </format>
    <format dxfId="2632">
      <pivotArea dataOnly="0" labelOnly="1" fieldPosition="0">
        <references count="2">
          <reference field="1" count="1">
            <x v="117"/>
          </reference>
          <reference field="6" count="1" selected="0">
            <x v="5"/>
          </reference>
        </references>
      </pivotArea>
    </format>
    <format dxfId="2631">
      <pivotArea dataOnly="0" labelOnly="1" fieldPosition="0">
        <references count="2">
          <reference field="1" count="2">
            <x v="118"/>
            <x v="163"/>
          </reference>
          <reference field="6" count="1" selected="0">
            <x v="10"/>
          </reference>
        </references>
      </pivotArea>
    </format>
    <format dxfId="2630">
      <pivotArea dataOnly="0" labelOnly="1" fieldPosition="0">
        <references count="2">
          <reference field="1" count="3">
            <x v="119"/>
            <x v="121"/>
            <x v="184"/>
          </reference>
          <reference field="6" count="1" selected="0">
            <x v="11"/>
          </reference>
        </references>
      </pivotArea>
    </format>
    <format dxfId="2629">
      <pivotArea dataOnly="0" labelOnly="1" fieldPosition="0">
        <references count="2">
          <reference field="1" count="1">
            <x v="185"/>
          </reference>
          <reference field="6" count="1" selected="0">
            <x v="12"/>
          </reference>
        </references>
      </pivotArea>
    </format>
    <format dxfId="2628">
      <pivotArea dataOnly="0" labelOnly="1" fieldPosition="0">
        <references count="2">
          <reference field="1" count="1">
            <x v="181"/>
          </reference>
          <reference field="6" count="1" selected="0">
            <x v="14"/>
          </reference>
        </references>
      </pivotArea>
    </format>
    <format dxfId="2627">
      <pivotArea dataOnly="0" labelOnly="1" fieldPosition="0">
        <references count="2">
          <reference field="1" count="5">
            <x v="130"/>
            <x v="131"/>
            <x v="132"/>
            <x v="133"/>
            <x v="158"/>
          </reference>
          <reference field="6" count="1" selected="0">
            <x v="15"/>
          </reference>
        </references>
      </pivotArea>
    </format>
    <format dxfId="2626">
      <pivotArea dataOnly="0" labelOnly="1" fieldPosition="0">
        <references count="2">
          <reference field="1" count="1">
            <x v="116"/>
          </reference>
          <reference field="6" count="1" selected="0">
            <x v="16"/>
          </reference>
        </references>
      </pivotArea>
    </format>
    <format dxfId="2625">
      <pivotArea dataOnly="0" labelOnly="1" fieldPosition="0">
        <references count="2">
          <reference field="1" count="3">
            <x v="120"/>
            <x v="122"/>
            <x v="160"/>
          </reference>
          <reference field="6" count="1" selected="0">
            <x v="17"/>
          </reference>
        </references>
      </pivotArea>
    </format>
    <format dxfId="2624">
      <pivotArea dataOnly="0" labelOnly="1" fieldPosition="0">
        <references count="2">
          <reference field="1" count="1">
            <x v="176"/>
          </reference>
          <reference field="6" count="1" selected="0">
            <x v="18"/>
          </reference>
        </references>
      </pivotArea>
    </format>
    <format dxfId="2623">
      <pivotArea dataOnly="0" labelOnly="1" fieldPosition="0">
        <references count="2">
          <reference field="1" count="6">
            <x v="173"/>
            <x v="174"/>
            <x v="175"/>
            <x v="177"/>
            <x v="178"/>
            <x v="180"/>
          </reference>
          <reference field="6" count="1" selected="0">
            <x v="19"/>
          </reference>
        </references>
      </pivotArea>
    </format>
    <format dxfId="2622">
      <pivotArea dataOnly="0" labelOnly="1" fieldPosition="0">
        <references count="2">
          <reference field="1" count="3">
            <x v="179"/>
            <x v="182"/>
            <x v="183"/>
          </reference>
          <reference field="6" count="1" selected="0">
            <x v="20"/>
          </reference>
        </references>
      </pivotArea>
    </format>
    <format dxfId="2621">
      <pivotArea dataOnly="0" labelOnly="1" fieldPosition="0">
        <references count="2">
          <reference field="1" count="2">
            <x v="157"/>
            <x v="161"/>
          </reference>
          <reference field="6" count="1" selected="0">
            <x v="21"/>
          </reference>
        </references>
      </pivotArea>
    </format>
    <format dxfId="2620">
      <pivotArea dataOnly="0" labelOnly="1" fieldPosition="0">
        <references count="2">
          <reference field="1" count="2">
            <x v="156"/>
            <x v="162"/>
          </reference>
          <reference field="6" count="1" selected="0">
            <x v="22"/>
          </reference>
        </references>
      </pivotArea>
    </format>
    <format dxfId="2619">
      <pivotArea dataOnly="0" labelOnly="1" fieldPosition="0">
        <references count="2">
          <reference field="1" count="1">
            <x v="128"/>
          </reference>
          <reference field="6" count="1" selected="0">
            <x v="23"/>
          </reference>
        </references>
      </pivotArea>
    </format>
    <format dxfId="2618">
      <pivotArea dataOnly="0" labelOnly="1" fieldPosition="0">
        <references count="2">
          <reference field="1" count="2">
            <x v="123"/>
            <x v="125"/>
          </reference>
          <reference field="6" count="1" selected="0">
            <x v="25"/>
          </reference>
        </references>
      </pivotArea>
    </format>
    <format dxfId="2617">
      <pivotArea dataOnly="0" labelOnly="1" fieldPosition="0">
        <references count="2">
          <reference field="1" count="1">
            <x v="124"/>
          </reference>
          <reference field="6" count="1" selected="0">
            <x v="37"/>
          </reference>
        </references>
      </pivotArea>
    </format>
    <format dxfId="2616">
      <pivotArea dataOnly="0" labelOnly="1" fieldPosition="0">
        <references count="2">
          <reference field="1" count="1">
            <x v="126"/>
          </reference>
          <reference field="6" count="1" selected="0">
            <x v="38"/>
          </reference>
        </references>
      </pivotArea>
    </format>
    <format dxfId="2615">
      <pivotArea dataOnly="0" labelOnly="1" fieldPosition="0">
        <references count="2">
          <reference field="1" count="1">
            <x v="164"/>
          </reference>
          <reference field="6" count="1" selected="0">
            <x v="42"/>
          </reference>
        </references>
      </pivotArea>
    </format>
    <format dxfId="2614">
      <pivotArea dataOnly="0" labelOnly="1" fieldPosition="0">
        <references count="2">
          <reference field="1" count="2">
            <x v="129"/>
            <x v="159"/>
          </reference>
          <reference field="6" count="1" selected="0">
            <x v="45"/>
          </reference>
        </references>
      </pivotArea>
    </format>
    <format dxfId="2613">
      <pivotArea dataOnly="0" labelOnly="1" fieldPosition="0">
        <references count="2">
          <reference field="1" count="1">
            <x v="127"/>
          </reference>
          <reference field="6" count="1" selected="0">
            <x v="48"/>
          </reference>
        </references>
      </pivotArea>
    </format>
    <format dxfId="2612">
      <pivotArea dataOnly="0" labelOnly="1" fieldPosition="0">
        <references count="2">
          <reference field="1" count="2">
            <x v="112"/>
            <x v="114"/>
          </reference>
          <reference field="6" count="1" selected="0">
            <x v="49"/>
          </reference>
        </references>
      </pivotArea>
    </format>
    <format dxfId="2611">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5"/>
          </reference>
        </references>
      </pivotArea>
    </format>
    <format dxfId="2610">
      <pivotArea dataOnly="0" labelOnly="1" grandCol="1" outline="0" fieldPosition="0"/>
    </format>
    <format dxfId="2609">
      <pivotArea type="all" dataOnly="0" outline="0" fieldPosition="0"/>
    </format>
    <format dxfId="2608">
      <pivotArea outline="0" collapsedLevelsAreSubtotals="1" fieldPosition="0"/>
    </format>
    <format dxfId="2607">
      <pivotArea type="origin" dataOnly="0" labelOnly="1" outline="0" fieldPosition="0"/>
    </format>
    <format dxfId="2606">
      <pivotArea field="7" type="button" dataOnly="0" labelOnly="1" outline="0"/>
    </format>
    <format dxfId="2605">
      <pivotArea field="3" type="button" dataOnly="0" labelOnly="1" outline="0" axis="axisRow" fieldPosition="3"/>
    </format>
    <format dxfId="2604">
      <pivotArea type="topRight" dataOnly="0" labelOnly="1" outline="0" fieldPosition="0"/>
    </format>
    <format dxfId="2603">
      <pivotArea field="6" type="button" dataOnly="0" labelOnly="1" outline="0" axis="axisRow" fieldPosition="0"/>
    </format>
    <format dxfId="2602">
      <pivotArea dataOnly="0" labelOnly="1" fieldPosition="0">
        <references count="1">
          <reference field="6" count="0"/>
        </references>
      </pivotArea>
    </format>
    <format dxfId="2601">
      <pivotArea dataOnly="0" labelOnly="1" grandRow="1" outline="0" fieldPosition="0"/>
    </format>
    <format dxfId="2600">
      <pivotArea dataOnly="0" labelOnly="1" fieldPosition="0">
        <references count="2">
          <reference field="1" count="2">
            <x v="113"/>
            <x v="115"/>
          </reference>
          <reference field="6" count="1" selected="0">
            <x v="0"/>
          </reference>
        </references>
      </pivotArea>
    </format>
    <format dxfId="2599">
      <pivotArea dataOnly="0" labelOnly="1" fieldPosition="0">
        <references count="2">
          <reference field="1" count="1">
            <x v="166"/>
          </reference>
          <reference field="6" count="1" selected="0">
            <x v="3"/>
          </reference>
        </references>
      </pivotArea>
    </format>
    <format dxfId="2598">
      <pivotArea dataOnly="0" labelOnly="1" fieldPosition="0">
        <references count="2">
          <reference field="1" count="1">
            <x v="117"/>
          </reference>
          <reference field="6" count="1" selected="0">
            <x v="5"/>
          </reference>
        </references>
      </pivotArea>
    </format>
    <format dxfId="2597">
      <pivotArea dataOnly="0" labelOnly="1" fieldPosition="0">
        <references count="2">
          <reference field="1" count="2">
            <x v="118"/>
            <x v="163"/>
          </reference>
          <reference field="6" count="1" selected="0">
            <x v="10"/>
          </reference>
        </references>
      </pivotArea>
    </format>
    <format dxfId="2596">
      <pivotArea dataOnly="0" labelOnly="1" fieldPosition="0">
        <references count="2">
          <reference field="1" count="3">
            <x v="119"/>
            <x v="121"/>
            <x v="184"/>
          </reference>
          <reference field="6" count="1" selected="0">
            <x v="11"/>
          </reference>
        </references>
      </pivotArea>
    </format>
    <format dxfId="2595">
      <pivotArea dataOnly="0" labelOnly="1" fieldPosition="0">
        <references count="2">
          <reference field="1" count="1">
            <x v="185"/>
          </reference>
          <reference field="6" count="1" selected="0">
            <x v="12"/>
          </reference>
        </references>
      </pivotArea>
    </format>
    <format dxfId="2594">
      <pivotArea dataOnly="0" labelOnly="1" fieldPosition="0">
        <references count="2">
          <reference field="1" count="1">
            <x v="181"/>
          </reference>
          <reference field="6" count="1" selected="0">
            <x v="14"/>
          </reference>
        </references>
      </pivotArea>
    </format>
    <format dxfId="2593">
      <pivotArea dataOnly="0" labelOnly="1" fieldPosition="0">
        <references count="2">
          <reference field="1" count="5">
            <x v="130"/>
            <x v="131"/>
            <x v="132"/>
            <x v="133"/>
            <x v="158"/>
          </reference>
          <reference field="6" count="1" selected="0">
            <x v="15"/>
          </reference>
        </references>
      </pivotArea>
    </format>
    <format dxfId="2592">
      <pivotArea dataOnly="0" labelOnly="1" fieldPosition="0">
        <references count="2">
          <reference field="1" count="1">
            <x v="116"/>
          </reference>
          <reference field="6" count="1" selected="0">
            <x v="16"/>
          </reference>
        </references>
      </pivotArea>
    </format>
    <format dxfId="2591">
      <pivotArea dataOnly="0" labelOnly="1" fieldPosition="0">
        <references count="2">
          <reference field="1" count="3">
            <x v="120"/>
            <x v="122"/>
            <x v="160"/>
          </reference>
          <reference field="6" count="1" selected="0">
            <x v="17"/>
          </reference>
        </references>
      </pivotArea>
    </format>
    <format dxfId="2590">
      <pivotArea dataOnly="0" labelOnly="1" fieldPosition="0">
        <references count="2">
          <reference field="1" count="1">
            <x v="176"/>
          </reference>
          <reference field="6" count="1" selected="0">
            <x v="18"/>
          </reference>
        </references>
      </pivotArea>
    </format>
    <format dxfId="2589">
      <pivotArea dataOnly="0" labelOnly="1" fieldPosition="0">
        <references count="2">
          <reference field="1" count="6">
            <x v="173"/>
            <x v="174"/>
            <x v="175"/>
            <x v="177"/>
            <x v="178"/>
            <x v="180"/>
          </reference>
          <reference field="6" count="1" selected="0">
            <x v="19"/>
          </reference>
        </references>
      </pivotArea>
    </format>
    <format dxfId="2588">
      <pivotArea dataOnly="0" labelOnly="1" fieldPosition="0">
        <references count="2">
          <reference field="1" count="3">
            <x v="179"/>
            <x v="182"/>
            <x v="183"/>
          </reference>
          <reference field="6" count="1" selected="0">
            <x v="20"/>
          </reference>
        </references>
      </pivotArea>
    </format>
    <format dxfId="2587">
      <pivotArea dataOnly="0" labelOnly="1" fieldPosition="0">
        <references count="2">
          <reference field="1" count="2">
            <x v="157"/>
            <x v="161"/>
          </reference>
          <reference field="6" count="1" selected="0">
            <x v="21"/>
          </reference>
        </references>
      </pivotArea>
    </format>
    <format dxfId="2586">
      <pivotArea dataOnly="0" labelOnly="1" fieldPosition="0">
        <references count="2">
          <reference field="1" count="2">
            <x v="156"/>
            <x v="162"/>
          </reference>
          <reference field="6" count="1" selected="0">
            <x v="22"/>
          </reference>
        </references>
      </pivotArea>
    </format>
    <format dxfId="2585">
      <pivotArea dataOnly="0" labelOnly="1" fieldPosition="0">
        <references count="2">
          <reference field="1" count="1">
            <x v="128"/>
          </reference>
          <reference field="6" count="1" selected="0">
            <x v="23"/>
          </reference>
        </references>
      </pivotArea>
    </format>
    <format dxfId="2584">
      <pivotArea dataOnly="0" labelOnly="1" fieldPosition="0">
        <references count="2">
          <reference field="1" count="2">
            <x v="123"/>
            <x v="125"/>
          </reference>
          <reference field="6" count="1" selected="0">
            <x v="25"/>
          </reference>
        </references>
      </pivotArea>
    </format>
    <format dxfId="2583">
      <pivotArea dataOnly="0" labelOnly="1" fieldPosition="0">
        <references count="2">
          <reference field="1" count="1">
            <x v="124"/>
          </reference>
          <reference field="6" count="1" selected="0">
            <x v="37"/>
          </reference>
        </references>
      </pivotArea>
    </format>
    <format dxfId="2582">
      <pivotArea dataOnly="0" labelOnly="1" fieldPosition="0">
        <references count="2">
          <reference field="1" count="1">
            <x v="126"/>
          </reference>
          <reference field="6" count="1" selected="0">
            <x v="38"/>
          </reference>
        </references>
      </pivotArea>
    </format>
    <format dxfId="2581">
      <pivotArea dataOnly="0" labelOnly="1" fieldPosition="0">
        <references count="2">
          <reference field="1" count="1">
            <x v="164"/>
          </reference>
          <reference field="6" count="1" selected="0">
            <x v="42"/>
          </reference>
        </references>
      </pivotArea>
    </format>
    <format dxfId="2580">
      <pivotArea dataOnly="0" labelOnly="1" fieldPosition="0">
        <references count="2">
          <reference field="1" count="2">
            <x v="129"/>
            <x v="159"/>
          </reference>
          <reference field="6" count="1" selected="0">
            <x v="45"/>
          </reference>
        </references>
      </pivotArea>
    </format>
    <format dxfId="2579">
      <pivotArea dataOnly="0" labelOnly="1" fieldPosition="0">
        <references count="2">
          <reference field="1" count="1">
            <x v="127"/>
          </reference>
          <reference field="6" count="1" selected="0">
            <x v="48"/>
          </reference>
        </references>
      </pivotArea>
    </format>
    <format dxfId="2578">
      <pivotArea dataOnly="0" labelOnly="1" fieldPosition="0">
        <references count="2">
          <reference field="1" count="2">
            <x v="112"/>
            <x v="114"/>
          </reference>
          <reference field="6" count="1" selected="0">
            <x v="49"/>
          </reference>
        </references>
      </pivotArea>
    </format>
    <format dxfId="2577">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5"/>
          </reference>
        </references>
      </pivotArea>
    </format>
    <format dxfId="2576">
      <pivotArea dataOnly="0" labelOnly="1" grandCol="1" outline="0" fieldPosition="0"/>
    </format>
    <format dxfId="2575">
      <pivotArea field="6" grandCol="1" collapsedLevelsAreSubtotals="1" axis="axisRow" fieldPosition="0">
        <references count="2">
          <reference field="1" count="1">
            <x v="118"/>
          </reference>
          <reference field="6" count="1" selected="0">
            <x v="10"/>
          </reference>
        </references>
      </pivotArea>
    </format>
    <format dxfId="2574">
      <pivotArea type="all" dataOnly="0" outline="0" fieldPosition="0"/>
    </format>
    <format dxfId="2573">
      <pivotArea outline="0" collapsedLevelsAreSubtotals="1" fieldPosition="0"/>
    </format>
    <format dxfId="2572">
      <pivotArea type="origin" dataOnly="0" labelOnly="1" outline="0" fieldPosition="0"/>
    </format>
    <format dxfId="2571">
      <pivotArea field="7" type="button" dataOnly="0" labelOnly="1" outline="0"/>
    </format>
    <format dxfId="2570">
      <pivotArea field="3" type="button" dataOnly="0" labelOnly="1" outline="0" axis="axisRow" fieldPosition="3"/>
    </format>
    <format dxfId="2569">
      <pivotArea type="topRight" dataOnly="0" labelOnly="1" outline="0" fieldPosition="0"/>
    </format>
    <format dxfId="2568">
      <pivotArea field="6" type="button" dataOnly="0" labelOnly="1" outline="0" axis="axisRow" fieldPosition="0"/>
    </format>
    <format dxfId="2567">
      <pivotArea dataOnly="0" labelOnly="1" fieldPosition="0">
        <references count="1">
          <reference field="6" count="0"/>
        </references>
      </pivotArea>
    </format>
    <format dxfId="2566">
      <pivotArea dataOnly="0" labelOnly="1" grandRow="1" outline="0" fieldPosition="0"/>
    </format>
    <format dxfId="2565">
      <pivotArea dataOnly="0" labelOnly="1" fieldPosition="0">
        <references count="2">
          <reference field="1" count="2">
            <x v="113"/>
            <x v="115"/>
          </reference>
          <reference field="6" count="1" selected="0">
            <x v="0"/>
          </reference>
        </references>
      </pivotArea>
    </format>
    <format dxfId="2564">
      <pivotArea dataOnly="0" labelOnly="1" fieldPosition="0">
        <references count="2">
          <reference field="1" count="2">
            <x v="118"/>
            <x v="163"/>
          </reference>
          <reference field="6" count="1" selected="0">
            <x v="10"/>
          </reference>
        </references>
      </pivotArea>
    </format>
    <format dxfId="2563">
      <pivotArea dataOnly="0" labelOnly="1" fieldPosition="0">
        <references count="2">
          <reference field="1" count="3">
            <x v="119"/>
            <x v="121"/>
            <x v="184"/>
          </reference>
          <reference field="6" count="1" selected="0">
            <x v="11"/>
          </reference>
        </references>
      </pivotArea>
    </format>
    <format dxfId="2562">
      <pivotArea dataOnly="0" labelOnly="1" fieldPosition="0">
        <references count="2">
          <reference field="1" count="5">
            <x v="130"/>
            <x v="131"/>
            <x v="132"/>
            <x v="133"/>
            <x v="158"/>
          </reference>
          <reference field="6" count="1" selected="0">
            <x v="15"/>
          </reference>
        </references>
      </pivotArea>
    </format>
    <format dxfId="2561">
      <pivotArea dataOnly="0" labelOnly="1" fieldPosition="0">
        <references count="2">
          <reference field="1" count="3">
            <x v="120"/>
            <x v="122"/>
            <x v="160"/>
          </reference>
          <reference field="6" count="1" selected="0">
            <x v="17"/>
          </reference>
        </references>
      </pivotArea>
    </format>
    <format dxfId="2560">
      <pivotArea dataOnly="0" labelOnly="1" fieldPosition="0">
        <references count="2">
          <reference field="1" count="2">
            <x v="157"/>
            <x v="161"/>
          </reference>
          <reference field="6" count="1" selected="0">
            <x v="21"/>
          </reference>
        </references>
      </pivotArea>
    </format>
    <format dxfId="2559">
      <pivotArea dataOnly="0" labelOnly="1" fieldPosition="0">
        <references count="2">
          <reference field="1" count="2">
            <x v="156"/>
            <x v="162"/>
          </reference>
          <reference field="6" count="1" selected="0">
            <x v="22"/>
          </reference>
        </references>
      </pivotArea>
    </format>
    <format dxfId="2558">
      <pivotArea dataOnly="0" labelOnly="1" fieldPosition="0">
        <references count="2">
          <reference field="1" count="1">
            <x v="128"/>
          </reference>
          <reference field="6" count="1" selected="0">
            <x v="23"/>
          </reference>
        </references>
      </pivotArea>
    </format>
    <format dxfId="2557">
      <pivotArea dataOnly="0" labelOnly="1" fieldPosition="0">
        <references count="2">
          <reference field="1" count="2">
            <x v="123"/>
            <x v="125"/>
          </reference>
          <reference field="6" count="1" selected="0">
            <x v="25"/>
          </reference>
        </references>
      </pivotArea>
    </format>
    <format dxfId="2556">
      <pivotArea dataOnly="0" labelOnly="1" fieldPosition="0">
        <references count="2">
          <reference field="1" count="1">
            <x v="124"/>
          </reference>
          <reference field="6" count="1" selected="0">
            <x v="37"/>
          </reference>
        </references>
      </pivotArea>
    </format>
    <format dxfId="2555">
      <pivotArea dataOnly="0" labelOnly="1" fieldPosition="0">
        <references count="2">
          <reference field="1" count="1">
            <x v="126"/>
          </reference>
          <reference field="6" count="1" selected="0">
            <x v="38"/>
          </reference>
        </references>
      </pivotArea>
    </format>
    <format dxfId="2554">
      <pivotArea dataOnly="0" labelOnly="1" fieldPosition="0">
        <references count="2">
          <reference field="1" count="2">
            <x v="129"/>
            <x v="159"/>
          </reference>
          <reference field="6" count="1" selected="0">
            <x v="45"/>
          </reference>
        </references>
      </pivotArea>
    </format>
    <format dxfId="2553">
      <pivotArea dataOnly="0" labelOnly="1" fieldPosition="0">
        <references count="2">
          <reference field="1" count="1">
            <x v="127"/>
          </reference>
          <reference field="6" count="1" selected="0">
            <x v="48"/>
          </reference>
        </references>
      </pivotArea>
    </format>
    <format dxfId="2552">
      <pivotArea dataOnly="0" labelOnly="1" fieldPosition="0">
        <references count="2">
          <reference field="1" count="2">
            <x v="112"/>
            <x v="114"/>
          </reference>
          <reference field="6" count="1" selected="0">
            <x v="49"/>
          </reference>
        </references>
      </pivotArea>
    </format>
    <format dxfId="2551">
      <pivotArea dataOnly="0" labelOnly="1" fieldPosition="0">
        <references count="2">
          <reference field="1" count="32">
            <x v="134"/>
            <x v="135"/>
            <x v="136"/>
            <x v="137"/>
            <x v="138"/>
            <x v="139"/>
            <x v="140"/>
            <x v="141"/>
            <x v="142"/>
            <x v="143"/>
            <x v="144"/>
            <x v="145"/>
            <x v="146"/>
            <x v="147"/>
            <x v="148"/>
            <x v="149"/>
            <x v="150"/>
            <x v="151"/>
            <x v="152"/>
            <x v="153"/>
            <x v="154"/>
            <x v="155"/>
            <x v="165"/>
            <x v="167"/>
            <x v="168"/>
            <x v="169"/>
            <x v="170"/>
            <x v="171"/>
            <x v="172"/>
            <x v="186"/>
            <x v="187"/>
            <x v="188"/>
          </reference>
          <reference field="6" count="1" selected="0">
            <x v="55"/>
          </reference>
        </references>
      </pivotArea>
    </format>
    <format dxfId="2550">
      <pivotArea dataOnly="0" labelOnly="1" grandCol="1" outline="0" fieldPosition="0"/>
    </format>
    <format dxfId="2549">
      <pivotArea type="all" dataOnly="0" outline="0" fieldPosition="0"/>
    </format>
    <format dxfId="2548">
      <pivotArea outline="0" collapsedLevelsAreSubtotals="1" fieldPosition="0"/>
    </format>
    <format dxfId="2547">
      <pivotArea type="origin" dataOnly="0" labelOnly="1" outline="0" fieldPosition="0"/>
    </format>
    <format dxfId="2546">
      <pivotArea field="7" type="button" dataOnly="0" labelOnly="1" outline="0"/>
    </format>
    <format dxfId="2545">
      <pivotArea field="3" type="button" dataOnly="0" labelOnly="1" outline="0" axis="axisRow" fieldPosition="3"/>
    </format>
    <format dxfId="2544">
      <pivotArea type="topRight" dataOnly="0" labelOnly="1" outline="0" fieldPosition="0"/>
    </format>
    <format dxfId="2543">
      <pivotArea field="6" type="button" dataOnly="0" labelOnly="1" outline="0" axis="axisRow" fieldPosition="0"/>
    </format>
    <format dxfId="2542">
      <pivotArea dataOnly="0" labelOnly="1" fieldPosition="0">
        <references count="1">
          <reference field="6" count="0"/>
        </references>
      </pivotArea>
    </format>
    <format dxfId="2541">
      <pivotArea dataOnly="0" labelOnly="1" grandRow="1" outline="0" fieldPosition="0"/>
    </format>
    <format dxfId="2540">
      <pivotArea dataOnly="0" labelOnly="1" grandCol="1" outline="0" fieldPosition="0"/>
    </format>
    <format dxfId="2539">
      <pivotArea dataOnly="0" labelOnly="1" fieldPosition="0">
        <references count="1">
          <reference field="6" count="0"/>
        </references>
      </pivotArea>
    </format>
    <format dxfId="2538">
      <pivotArea dataOnly="0" labelOnly="1" grandCol="1" outline="0" fieldPosition="0"/>
    </format>
    <format dxfId="2537">
      <pivotArea type="origin" dataOnly="0" labelOnly="1" outline="0" fieldPosition="0"/>
    </format>
    <format dxfId="2536">
      <pivotArea field="6" type="button" dataOnly="0" labelOnly="1" outline="0" axis="axisRow" fieldPosition="0"/>
    </format>
    <format dxfId="2535">
      <pivotArea dataOnly="0" labelOnly="1" fieldPosition="0">
        <references count="1">
          <reference field="6" count="0"/>
        </references>
      </pivotArea>
    </format>
    <format dxfId="2534">
      <pivotArea dataOnly="0" labelOnly="1" grandRow="1" outline="0" fieldPosition="0"/>
    </format>
    <format dxfId="2533">
      <pivotArea type="all" dataOnly="0" outline="0" fieldPosition="0"/>
    </format>
    <format dxfId="2532">
      <pivotArea outline="0" collapsedLevelsAreSubtotals="1" fieldPosition="0"/>
    </format>
    <format dxfId="2531">
      <pivotArea type="origin" dataOnly="0" labelOnly="1" outline="0" fieldPosition="0"/>
    </format>
    <format dxfId="2530">
      <pivotArea field="7" type="button" dataOnly="0" labelOnly="1" outline="0"/>
    </format>
    <format dxfId="2529">
      <pivotArea field="3" type="button" dataOnly="0" labelOnly="1" outline="0" axis="axisRow" fieldPosition="3"/>
    </format>
    <format dxfId="2528">
      <pivotArea type="topRight" dataOnly="0" labelOnly="1" outline="0" fieldPosition="0"/>
    </format>
    <format dxfId="2527">
      <pivotArea field="6" type="button" dataOnly="0" labelOnly="1" outline="0" axis="axisRow" fieldPosition="0"/>
    </format>
    <format dxfId="2526">
      <pivotArea dataOnly="0" labelOnly="1" fieldPosition="0">
        <references count="1">
          <reference field="6" count="0"/>
        </references>
      </pivotArea>
    </format>
    <format dxfId="2525">
      <pivotArea dataOnly="0" labelOnly="1" grandRow="1" outline="0" fieldPosition="0"/>
    </format>
    <format dxfId="2524">
      <pivotArea dataOnly="0" labelOnly="1" grandCol="1" outline="0" fieldPosition="0"/>
    </format>
    <format dxfId="2523">
      <pivotArea type="topRight" dataOnly="0" labelOnly="1" outline="0" offset="B1" fieldPosition="0"/>
    </format>
    <format dxfId="2522">
      <pivotArea type="all" dataOnly="0" outline="0" fieldPosition="0"/>
    </format>
    <format dxfId="2521">
      <pivotArea outline="0" collapsedLevelsAreSubtotals="1" fieldPosition="0"/>
    </format>
    <format dxfId="2520">
      <pivotArea type="origin" dataOnly="0" labelOnly="1" outline="0" fieldPosition="0"/>
    </format>
    <format dxfId="2519">
      <pivotArea field="7" type="button" dataOnly="0" labelOnly="1" outline="0"/>
    </format>
    <format dxfId="2518">
      <pivotArea field="3" type="button" dataOnly="0" labelOnly="1" outline="0" axis="axisRow" fieldPosition="3"/>
    </format>
    <format dxfId="2517">
      <pivotArea type="topRight" dataOnly="0" labelOnly="1" outline="0" fieldPosition="0"/>
    </format>
    <format dxfId="2516">
      <pivotArea field="6" type="button" dataOnly="0" labelOnly="1" outline="0" axis="axisRow" fieldPosition="0"/>
    </format>
    <format dxfId="2515">
      <pivotArea dataOnly="0" labelOnly="1" fieldPosition="0">
        <references count="1">
          <reference field="6" count="0"/>
        </references>
      </pivotArea>
    </format>
    <format dxfId="2514">
      <pivotArea dataOnly="0" labelOnly="1" grandRow="1" outline="0" fieldPosition="0"/>
    </format>
    <format dxfId="2513">
      <pivotArea dataOnly="0" labelOnly="1" grandCol="1" outline="0" fieldPosition="0"/>
    </format>
    <format dxfId="2512">
      <pivotArea type="all" dataOnly="0" outline="0" fieldPosition="0"/>
    </format>
    <format dxfId="2511">
      <pivotArea outline="0" collapsedLevelsAreSubtotals="1" fieldPosition="0"/>
    </format>
    <format dxfId="2510">
      <pivotArea type="origin" dataOnly="0" labelOnly="1" outline="0" fieldPosition="0"/>
    </format>
    <format dxfId="2509">
      <pivotArea field="7" type="button" dataOnly="0" labelOnly="1" outline="0"/>
    </format>
    <format dxfId="2508">
      <pivotArea field="3" type="button" dataOnly="0" labelOnly="1" outline="0" axis="axisRow" fieldPosition="3"/>
    </format>
    <format dxfId="2507">
      <pivotArea type="topRight" dataOnly="0" labelOnly="1" outline="0" fieldPosition="0"/>
    </format>
    <format dxfId="2506">
      <pivotArea field="6" type="button" dataOnly="0" labelOnly="1" outline="0" axis="axisRow" fieldPosition="0"/>
    </format>
    <format dxfId="2505">
      <pivotArea dataOnly="0" labelOnly="1" fieldPosition="0">
        <references count="1">
          <reference field="6" count="0"/>
        </references>
      </pivotArea>
    </format>
    <format dxfId="2504">
      <pivotArea dataOnly="0" labelOnly="1" grandRow="1" outline="0" fieldPosition="0"/>
    </format>
    <format dxfId="2503">
      <pivotArea dataOnly="0" labelOnly="1" grandCol="1" outline="0" fieldPosition="0"/>
    </format>
    <format dxfId="2502">
      <pivotArea dataOnly="0" labelOnly="1" fieldPosition="0">
        <references count="1">
          <reference field="6" count="0"/>
        </references>
      </pivotArea>
    </format>
    <format dxfId="2501">
      <pivotArea type="topRight" dataOnly="0" labelOnly="1" outline="0" offset="E1" fieldPosition="0"/>
    </format>
    <format dxfId="2500">
      <pivotArea dataOnly="0" labelOnly="1" grandCol="1" outline="0" fieldPosition="0"/>
    </format>
    <format dxfId="2499">
      <pivotArea type="origin" dataOnly="0" labelOnly="1" outline="0" fieldPosition="0"/>
    </format>
    <format dxfId="2498">
      <pivotArea field="6" type="button" dataOnly="0" labelOnly="1" outline="0" axis="axisRow" fieldPosition="0"/>
    </format>
    <format dxfId="2497">
      <pivotArea dataOnly="0" labelOnly="1" fieldPosition="0">
        <references count="1">
          <reference field="6" count="0"/>
        </references>
      </pivotArea>
    </format>
    <format dxfId="2496">
      <pivotArea dataOnly="0" labelOnly="1" grandRow="1" outline="0" fieldPosition="0"/>
    </format>
    <format dxfId="2495">
      <pivotArea type="all" dataOnly="0" outline="0" fieldPosition="0"/>
    </format>
    <format dxfId="2494">
      <pivotArea outline="0" collapsedLevelsAreSubtotals="1" fieldPosition="0"/>
    </format>
    <format dxfId="2493">
      <pivotArea type="origin" dataOnly="0" labelOnly="1" outline="0" fieldPosition="0"/>
    </format>
    <format dxfId="2492">
      <pivotArea field="7" type="button" dataOnly="0" labelOnly="1" outline="0"/>
    </format>
    <format dxfId="2491">
      <pivotArea field="3" type="button" dataOnly="0" labelOnly="1" outline="0" axis="axisRow" fieldPosition="3"/>
    </format>
    <format dxfId="2490">
      <pivotArea type="topRight" dataOnly="0" labelOnly="1" outline="0" fieldPosition="0"/>
    </format>
    <format dxfId="2489">
      <pivotArea field="6" type="button" dataOnly="0" labelOnly="1" outline="0" axis="axisRow" fieldPosition="0"/>
    </format>
    <format dxfId="2488">
      <pivotArea dataOnly="0" labelOnly="1" fieldPosition="0">
        <references count="1">
          <reference field="6" count="0"/>
        </references>
      </pivotArea>
    </format>
    <format dxfId="2487">
      <pivotArea dataOnly="0" labelOnly="1" grandRow="1" outline="0" fieldPosition="0"/>
    </format>
    <format dxfId="2486">
      <pivotArea dataOnly="0" labelOnly="1" grandCol="1" outline="0" fieldPosition="0"/>
    </format>
    <format dxfId="2485">
      <pivotArea type="topRight" dataOnly="0" labelOnly="1" outline="0" offset="E1" fieldPosition="0"/>
    </format>
    <format dxfId="2484">
      <pivotArea type="all" dataOnly="0" outline="0" fieldPosition="0"/>
    </format>
    <format dxfId="2483">
      <pivotArea outline="0" collapsedLevelsAreSubtotals="1" fieldPosition="0"/>
    </format>
    <format dxfId="2482">
      <pivotArea type="origin" dataOnly="0" labelOnly="1" outline="0" fieldPosition="0"/>
    </format>
    <format dxfId="2481">
      <pivotArea field="7" type="button" dataOnly="0" labelOnly="1" outline="0"/>
    </format>
    <format dxfId="2480">
      <pivotArea field="3" type="button" dataOnly="0" labelOnly="1" outline="0" axis="axisRow" fieldPosition="3"/>
    </format>
    <format dxfId="2479">
      <pivotArea type="topRight" dataOnly="0" labelOnly="1" outline="0" fieldPosition="0"/>
    </format>
    <format dxfId="2478">
      <pivotArea field="6" type="button" dataOnly="0" labelOnly="1" outline="0" axis="axisRow" fieldPosition="0"/>
    </format>
    <format dxfId="2477">
      <pivotArea dataOnly="0" labelOnly="1" fieldPosition="0">
        <references count="1">
          <reference field="6" count="0"/>
        </references>
      </pivotArea>
    </format>
    <format dxfId="2476">
      <pivotArea dataOnly="0" labelOnly="1" grandRow="1" outline="0" fieldPosition="0"/>
    </format>
    <format dxfId="2475">
      <pivotArea dataOnly="0" labelOnly="1" grandCol="1" outline="0" fieldPosition="0"/>
    </format>
    <format dxfId="2474">
      <pivotArea type="all" dataOnly="0" outline="0" fieldPosition="0"/>
    </format>
    <format dxfId="2473">
      <pivotArea outline="0" collapsedLevelsAreSubtotals="1" fieldPosition="0"/>
    </format>
    <format dxfId="2472">
      <pivotArea type="origin" dataOnly="0" labelOnly="1" outline="0" fieldPosition="0"/>
    </format>
    <format dxfId="2471">
      <pivotArea field="7" type="button" dataOnly="0" labelOnly="1" outline="0"/>
    </format>
    <format dxfId="2470">
      <pivotArea field="3" type="button" dataOnly="0" labelOnly="1" outline="0" axis="axisRow" fieldPosition="3"/>
    </format>
    <format dxfId="2469">
      <pivotArea type="topRight" dataOnly="0" labelOnly="1" outline="0" fieldPosition="0"/>
    </format>
    <format dxfId="2468">
      <pivotArea field="6" type="button" dataOnly="0" labelOnly="1" outline="0" axis="axisRow" fieldPosition="0"/>
    </format>
    <format dxfId="2467">
      <pivotArea dataOnly="0" labelOnly="1" fieldPosition="0">
        <references count="1">
          <reference field="6" count="0"/>
        </references>
      </pivotArea>
    </format>
    <format dxfId="2466">
      <pivotArea dataOnly="0" labelOnly="1" grandRow="1" outline="0" fieldPosition="0"/>
    </format>
    <format dxfId="2465">
      <pivotArea dataOnly="0" labelOnly="1" grandCol="1" outline="0" fieldPosition="0"/>
    </format>
    <format dxfId="2464">
      <pivotArea dataOnly="0" labelOnly="1" fieldPosition="0">
        <references count="1">
          <reference field="6" count="0"/>
        </references>
      </pivotArea>
    </format>
    <format dxfId="2463">
      <pivotArea type="topRight" dataOnly="0" labelOnly="1" outline="0" offset="F1" fieldPosition="0"/>
    </format>
    <format dxfId="2462">
      <pivotArea dataOnly="0" labelOnly="1" grandCol="1" outline="0" fieldPosition="0"/>
    </format>
    <format dxfId="2461">
      <pivotArea type="origin" dataOnly="0" labelOnly="1" outline="0" fieldPosition="0"/>
    </format>
    <format dxfId="2460">
      <pivotArea field="6" type="button" dataOnly="0" labelOnly="1" outline="0" axis="axisRow" fieldPosition="0"/>
    </format>
    <format dxfId="2459">
      <pivotArea dataOnly="0" labelOnly="1" fieldPosition="0">
        <references count="1">
          <reference field="6" count="0"/>
        </references>
      </pivotArea>
    </format>
    <format dxfId="2458">
      <pivotArea dataOnly="0" labelOnly="1" grandRow="1" outline="0" fieldPosition="0"/>
    </format>
    <format dxfId="2457">
      <pivotArea type="all" dataOnly="0" outline="0" fieldPosition="0"/>
    </format>
    <format dxfId="2456">
      <pivotArea outline="0" collapsedLevelsAreSubtotals="1" fieldPosition="0"/>
    </format>
    <format dxfId="2455">
      <pivotArea type="origin" dataOnly="0" labelOnly="1" outline="0" fieldPosition="0"/>
    </format>
    <format dxfId="2454">
      <pivotArea field="7" type="button" dataOnly="0" labelOnly="1" outline="0"/>
    </format>
    <format dxfId="2453">
      <pivotArea field="3" type="button" dataOnly="0" labelOnly="1" outline="0" axis="axisRow" fieldPosition="3"/>
    </format>
    <format dxfId="2452">
      <pivotArea type="topRight" dataOnly="0" labelOnly="1" outline="0" fieldPosition="0"/>
    </format>
    <format dxfId="2451">
      <pivotArea field="6" type="button" dataOnly="0" labelOnly="1" outline="0" axis="axisRow" fieldPosition="0"/>
    </format>
    <format dxfId="2450">
      <pivotArea dataOnly="0" labelOnly="1" fieldPosition="0">
        <references count="1">
          <reference field="6" count="0"/>
        </references>
      </pivotArea>
    </format>
    <format dxfId="2449">
      <pivotArea dataOnly="0" labelOnly="1" grandRow="1" outline="0" fieldPosition="0"/>
    </format>
    <format dxfId="2448">
      <pivotArea dataOnly="0" labelOnly="1" grandCol="1" outline="0" fieldPosition="0"/>
    </format>
    <format dxfId="2447">
      <pivotArea type="topRight" dataOnly="0" labelOnly="1" outline="0" offset="F1" fieldPosition="0"/>
    </format>
    <format dxfId="2446">
      <pivotArea type="all" dataOnly="0" outline="0" fieldPosition="0"/>
    </format>
    <format dxfId="2445">
      <pivotArea outline="0" collapsedLevelsAreSubtotals="1" fieldPosition="0"/>
    </format>
    <format dxfId="2444">
      <pivotArea type="origin" dataOnly="0" labelOnly="1" outline="0" fieldPosition="0"/>
    </format>
    <format dxfId="2443">
      <pivotArea field="7" type="button" dataOnly="0" labelOnly="1" outline="0"/>
    </format>
    <format dxfId="2442">
      <pivotArea field="3" type="button" dataOnly="0" labelOnly="1" outline="0" axis="axisRow" fieldPosition="3"/>
    </format>
    <format dxfId="2441">
      <pivotArea type="topRight" dataOnly="0" labelOnly="1" outline="0" fieldPosition="0"/>
    </format>
    <format dxfId="2440">
      <pivotArea field="6" type="button" dataOnly="0" labelOnly="1" outline="0" axis="axisRow" fieldPosition="0"/>
    </format>
    <format dxfId="2439">
      <pivotArea dataOnly="0" labelOnly="1" fieldPosition="0">
        <references count="1">
          <reference field="6" count="0"/>
        </references>
      </pivotArea>
    </format>
    <format dxfId="2438">
      <pivotArea dataOnly="0" labelOnly="1" grandRow="1" outline="0" fieldPosition="0"/>
    </format>
    <format dxfId="2437">
      <pivotArea dataOnly="0" labelOnly="1" grandCol="1" outline="0" fieldPosition="0"/>
    </format>
    <format dxfId="2436">
      <pivotArea type="all" dataOnly="0" outline="0" fieldPosition="0"/>
    </format>
    <format dxfId="2435">
      <pivotArea outline="0" collapsedLevelsAreSubtotals="1" fieldPosition="0"/>
    </format>
    <format dxfId="2434">
      <pivotArea type="origin" dataOnly="0" labelOnly="1" outline="0" fieldPosition="0"/>
    </format>
    <format dxfId="2433">
      <pivotArea field="7" type="button" dataOnly="0" labelOnly="1" outline="0"/>
    </format>
    <format dxfId="2432">
      <pivotArea field="3" type="button" dataOnly="0" labelOnly="1" outline="0" axis="axisRow" fieldPosition="3"/>
    </format>
    <format dxfId="2431">
      <pivotArea type="topRight" dataOnly="0" labelOnly="1" outline="0" fieldPosition="0"/>
    </format>
    <format dxfId="2430">
      <pivotArea field="6" type="button" dataOnly="0" labelOnly="1" outline="0" axis="axisRow" fieldPosition="0"/>
    </format>
    <format dxfId="2429">
      <pivotArea dataOnly="0" labelOnly="1" fieldPosition="0">
        <references count="1">
          <reference field="6" count="0"/>
        </references>
      </pivotArea>
    </format>
    <format dxfId="2428">
      <pivotArea dataOnly="0" labelOnly="1" grandRow="1" outline="0" fieldPosition="0"/>
    </format>
    <format dxfId="2427">
      <pivotArea dataOnly="0" labelOnly="1" grandCol="1" outline="0" fieldPosition="0"/>
    </format>
    <format dxfId="2426">
      <pivotArea field="7" type="button" dataOnly="0" labelOnly="1" outline="0"/>
    </format>
    <format dxfId="2425">
      <pivotArea field="3" type="button" dataOnly="0" labelOnly="1" outline="0" axis="axisRow" fieldPosition="3"/>
    </format>
    <format dxfId="2424">
      <pivotArea dataOnly="0" labelOnly="1" grandCol="1" outline="0" fieldPosition="0"/>
    </format>
    <format dxfId="2423">
      <pivotArea dataOnly="0" labelOnly="1" grandCol="1" outline="0" fieldPosition="0"/>
    </format>
    <format dxfId="2422">
      <pivotArea type="all" dataOnly="0" outline="0" fieldPosition="0"/>
    </format>
    <format dxfId="2421">
      <pivotArea outline="0" collapsedLevelsAreSubtotals="1" fieldPosition="0"/>
    </format>
    <format dxfId="2420">
      <pivotArea type="origin" dataOnly="0" labelOnly="1" outline="0" fieldPosition="0"/>
    </format>
    <format dxfId="2419">
      <pivotArea field="7" type="button" dataOnly="0" labelOnly="1" outline="0"/>
    </format>
    <format dxfId="2418">
      <pivotArea type="topRight" dataOnly="0" labelOnly="1" outline="0" fieldPosition="0"/>
    </format>
    <format dxfId="2417">
      <pivotArea field="6" type="button" dataOnly="0" labelOnly="1" outline="0" axis="axisRow" fieldPosition="0"/>
    </format>
    <format dxfId="2416">
      <pivotArea dataOnly="0" labelOnly="1" fieldPosition="0">
        <references count="1">
          <reference field="6" count="0"/>
        </references>
      </pivotArea>
    </format>
    <format dxfId="2415">
      <pivotArea dataOnly="0" labelOnly="1" grandRow="1" outline="0" fieldPosition="0"/>
    </format>
    <format dxfId="2414">
      <pivotArea dataOnly="0" labelOnly="1" grandCol="1" outline="0" fieldPosition="0"/>
    </format>
    <format dxfId="2413">
      <pivotArea field="3" type="button" dataOnly="0" labelOnly="1" outline="0" axis="axisRow" fieldPosition="3"/>
    </format>
    <format dxfId="2412">
      <pivotArea type="all" dataOnly="0" outline="0" fieldPosition="0"/>
    </format>
    <format dxfId="2411">
      <pivotArea outline="0" collapsedLevelsAreSubtotals="1" fieldPosition="0"/>
    </format>
    <format dxfId="2410">
      <pivotArea type="origin" dataOnly="0" labelOnly="1" outline="0" fieldPosition="0"/>
    </format>
    <format dxfId="2409">
      <pivotArea field="7" type="button" dataOnly="0" labelOnly="1" outline="0"/>
    </format>
    <format dxfId="2408">
      <pivotArea field="3" type="button" dataOnly="0" labelOnly="1" outline="0" axis="axisRow" fieldPosition="3"/>
    </format>
    <format dxfId="2407">
      <pivotArea type="topRight" dataOnly="0" labelOnly="1" outline="0" fieldPosition="0"/>
    </format>
    <format dxfId="2406">
      <pivotArea field="6" type="button" dataOnly="0" labelOnly="1" outline="0" axis="axisRow" fieldPosition="0"/>
    </format>
    <format dxfId="2405">
      <pivotArea dataOnly="0" labelOnly="1" fieldPosition="0">
        <references count="1">
          <reference field="6" count="0"/>
        </references>
      </pivotArea>
    </format>
    <format dxfId="2404">
      <pivotArea dataOnly="0" labelOnly="1" grandRow="1" outline="0" fieldPosition="0"/>
    </format>
    <format dxfId="2403">
      <pivotArea dataOnly="0" labelOnly="1" grandCol="1" outline="0" fieldPosition="0"/>
    </format>
    <format dxfId="2402">
      <pivotArea type="all" dataOnly="0" outline="0" fieldPosition="0"/>
    </format>
    <format dxfId="2401">
      <pivotArea outline="0" collapsedLevelsAreSubtotals="1" fieldPosition="0"/>
    </format>
    <format dxfId="2400">
      <pivotArea type="origin" dataOnly="0" labelOnly="1" outline="0" fieldPosition="0"/>
    </format>
    <format dxfId="2399">
      <pivotArea field="7" type="button" dataOnly="0" labelOnly="1" outline="0"/>
    </format>
    <format dxfId="2398">
      <pivotArea field="3" type="button" dataOnly="0" labelOnly="1" outline="0" axis="axisRow" fieldPosition="3"/>
    </format>
    <format dxfId="2397">
      <pivotArea type="topRight" dataOnly="0" labelOnly="1" outline="0" fieldPosition="0"/>
    </format>
    <format dxfId="2396">
      <pivotArea field="6" type="button" dataOnly="0" labelOnly="1" outline="0" axis="axisRow" fieldPosition="0"/>
    </format>
    <format dxfId="2395">
      <pivotArea dataOnly="0" labelOnly="1" fieldPosition="0">
        <references count="1">
          <reference field="6" count="0"/>
        </references>
      </pivotArea>
    </format>
    <format dxfId="2394">
      <pivotArea dataOnly="0" labelOnly="1" grandRow="1" outline="0" fieldPosition="0"/>
    </format>
    <format dxfId="2393">
      <pivotArea dataOnly="0" labelOnly="1" grandCol="1" outline="0" fieldPosition="0"/>
    </format>
    <format dxfId="2392">
      <pivotArea field="7" type="button" dataOnly="0" labelOnly="1" outline="0"/>
    </format>
    <format dxfId="2391">
      <pivotArea field="3" type="button" dataOnly="0" labelOnly="1" outline="0" axis="axisRow" fieldPosition="3"/>
    </format>
    <format dxfId="2390">
      <pivotArea dataOnly="0" labelOnly="1" grandCol="1" outline="0" fieldPosition="0"/>
    </format>
    <format dxfId="2389">
      <pivotArea dataOnly="0" labelOnly="1" grandCol="1" outline="0" fieldPosition="0"/>
    </format>
    <format dxfId="2388">
      <pivotArea type="all" dataOnly="0" outline="0" fieldPosition="0"/>
    </format>
    <format dxfId="2387">
      <pivotArea outline="0" collapsedLevelsAreSubtotals="1" fieldPosition="0"/>
    </format>
    <format dxfId="2386">
      <pivotArea type="origin" dataOnly="0" labelOnly="1" outline="0" fieldPosition="0"/>
    </format>
    <format dxfId="2385">
      <pivotArea field="7" type="button" dataOnly="0" labelOnly="1" outline="0"/>
    </format>
    <format dxfId="2384">
      <pivotArea type="topRight" dataOnly="0" labelOnly="1" outline="0" fieldPosition="0"/>
    </format>
    <format dxfId="2383">
      <pivotArea field="6" type="button" dataOnly="0" labelOnly="1" outline="0" axis="axisRow" fieldPosition="0"/>
    </format>
    <format dxfId="2382">
      <pivotArea dataOnly="0" labelOnly="1" fieldPosition="0">
        <references count="1">
          <reference field="6" count="0"/>
        </references>
      </pivotArea>
    </format>
    <format dxfId="2381">
      <pivotArea dataOnly="0" labelOnly="1" grandRow="1" outline="0" fieldPosition="0"/>
    </format>
    <format dxfId="2380">
      <pivotArea dataOnly="0" labelOnly="1" grandCol="1" outline="0" fieldPosition="0"/>
    </format>
    <format dxfId="2379">
      <pivotArea field="3" type="button" dataOnly="0" labelOnly="1" outline="0" axis="axisRow" fieldPosition="3"/>
    </format>
    <format dxfId="2378">
      <pivotArea type="all" dataOnly="0" outline="0" fieldPosition="0"/>
    </format>
    <format dxfId="2377">
      <pivotArea outline="0" collapsedLevelsAreSubtotals="1" fieldPosition="0"/>
    </format>
    <format dxfId="2376">
      <pivotArea type="origin" dataOnly="0" labelOnly="1" outline="0" fieldPosition="0"/>
    </format>
    <format dxfId="2375">
      <pivotArea field="7" type="button" dataOnly="0" labelOnly="1" outline="0"/>
    </format>
    <format dxfId="2374">
      <pivotArea field="3" type="button" dataOnly="0" labelOnly="1" outline="0" axis="axisRow" fieldPosition="3"/>
    </format>
    <format dxfId="2373">
      <pivotArea type="topRight" dataOnly="0" labelOnly="1" outline="0" fieldPosition="0"/>
    </format>
    <format dxfId="2372">
      <pivotArea field="6" type="button" dataOnly="0" labelOnly="1" outline="0" axis="axisRow" fieldPosition="0"/>
    </format>
    <format dxfId="2371">
      <pivotArea dataOnly="0" labelOnly="1" fieldPosition="0">
        <references count="1">
          <reference field="6" count="0"/>
        </references>
      </pivotArea>
    </format>
    <format dxfId="2370">
      <pivotArea dataOnly="0" labelOnly="1" grandRow="1" outline="0" fieldPosition="0"/>
    </format>
    <format dxfId="2369">
      <pivotArea dataOnly="0" labelOnly="1" grandCol="1" outline="0" fieldPosition="0"/>
    </format>
    <format dxfId="2368">
      <pivotArea type="all" dataOnly="0" outline="0" fieldPosition="0"/>
    </format>
    <format dxfId="2367">
      <pivotArea outline="0" collapsedLevelsAreSubtotals="1" fieldPosition="0"/>
    </format>
    <format dxfId="2366">
      <pivotArea type="origin" dataOnly="0" labelOnly="1" outline="0" fieldPosition="0"/>
    </format>
    <format dxfId="2365">
      <pivotArea field="7" type="button" dataOnly="0" labelOnly="1" outline="0"/>
    </format>
    <format dxfId="2364">
      <pivotArea field="3" type="button" dataOnly="0" labelOnly="1" outline="0" axis="axisRow" fieldPosition="3"/>
    </format>
    <format dxfId="2363">
      <pivotArea type="topRight" dataOnly="0" labelOnly="1" outline="0" fieldPosition="0"/>
    </format>
    <format dxfId="2362">
      <pivotArea field="6" type="button" dataOnly="0" labelOnly="1" outline="0" axis="axisRow" fieldPosition="0"/>
    </format>
    <format dxfId="2361">
      <pivotArea dataOnly="0" labelOnly="1" fieldPosition="0">
        <references count="1">
          <reference field="6" count="0"/>
        </references>
      </pivotArea>
    </format>
    <format dxfId="2360">
      <pivotArea dataOnly="0" labelOnly="1" grandRow="1" outline="0" fieldPosition="0"/>
    </format>
    <format dxfId="2359">
      <pivotArea dataOnly="0" labelOnly="1" grandCol="1" outline="0" fieldPosition="0"/>
    </format>
    <format dxfId="2358">
      <pivotArea field="7" type="button" dataOnly="0" labelOnly="1" outline="0"/>
    </format>
    <format dxfId="2357">
      <pivotArea field="3" type="button" dataOnly="0" labelOnly="1" outline="0" axis="axisRow" fieldPosition="3"/>
    </format>
    <format dxfId="2356">
      <pivotArea type="topRight" dataOnly="0" labelOnly="1" outline="0" offset="K1" fieldPosition="0"/>
    </format>
    <format dxfId="2355">
      <pivotArea dataOnly="0" labelOnly="1" grandCol="1" outline="0" fieldPosition="0"/>
    </format>
    <format dxfId="2354">
      <pivotArea dataOnly="0" labelOnly="1" grandCol="1" outline="0" fieldPosition="0"/>
    </format>
    <format dxfId="2353">
      <pivotArea type="all" dataOnly="0" outline="0" fieldPosition="0"/>
    </format>
    <format dxfId="2352">
      <pivotArea outline="0" collapsedLevelsAreSubtotals="1" fieldPosition="0"/>
    </format>
    <format dxfId="2351">
      <pivotArea type="origin" dataOnly="0" labelOnly="1" outline="0" fieldPosition="0"/>
    </format>
    <format dxfId="2350">
      <pivotArea field="7" type="button" dataOnly="0" labelOnly="1" outline="0"/>
    </format>
    <format dxfId="2349">
      <pivotArea type="topRight" dataOnly="0" labelOnly="1" outline="0" fieldPosition="0"/>
    </format>
    <format dxfId="2348">
      <pivotArea field="6" type="button" dataOnly="0" labelOnly="1" outline="0" axis="axisRow" fieldPosition="0"/>
    </format>
    <format dxfId="2347">
      <pivotArea dataOnly="0" labelOnly="1" fieldPosition="0">
        <references count="1">
          <reference field="6" count="0"/>
        </references>
      </pivotArea>
    </format>
    <format dxfId="2346">
      <pivotArea dataOnly="0" labelOnly="1" grandRow="1" outline="0" fieldPosition="0"/>
    </format>
    <format dxfId="2345">
      <pivotArea dataOnly="0" labelOnly="1" grandCol="1" outline="0" fieldPosition="0"/>
    </format>
    <format dxfId="2344">
      <pivotArea field="3" type="button" dataOnly="0" labelOnly="1" outline="0" axis="axisRow" fieldPosition="3"/>
    </format>
    <format dxfId="2343">
      <pivotArea type="all" dataOnly="0" outline="0" fieldPosition="0"/>
    </format>
    <format dxfId="2342">
      <pivotArea outline="0" collapsedLevelsAreSubtotals="1" fieldPosition="0"/>
    </format>
    <format dxfId="2341">
      <pivotArea type="origin" dataOnly="0" labelOnly="1" outline="0" fieldPosition="0"/>
    </format>
    <format dxfId="2340">
      <pivotArea field="7" type="button" dataOnly="0" labelOnly="1" outline="0"/>
    </format>
    <format dxfId="2339">
      <pivotArea field="3" type="button" dataOnly="0" labelOnly="1" outline="0" axis="axisRow" fieldPosition="3"/>
    </format>
    <format dxfId="2338">
      <pivotArea type="topRight" dataOnly="0" labelOnly="1" outline="0" fieldPosition="0"/>
    </format>
    <format dxfId="2337">
      <pivotArea field="6" type="button" dataOnly="0" labelOnly="1" outline="0" axis="axisRow" fieldPosition="0"/>
    </format>
    <format dxfId="2336">
      <pivotArea dataOnly="0" labelOnly="1" fieldPosition="0">
        <references count="1">
          <reference field="6" count="0"/>
        </references>
      </pivotArea>
    </format>
    <format dxfId="2335">
      <pivotArea dataOnly="0" labelOnly="1" grandRow="1" outline="0" fieldPosition="0"/>
    </format>
    <format dxfId="2334">
      <pivotArea dataOnly="0" labelOnly="1" grandCol="1" outline="0" fieldPosition="0"/>
    </format>
    <format dxfId="2333">
      <pivotArea type="all" dataOnly="0" outline="0" fieldPosition="0"/>
    </format>
    <format dxfId="2332">
      <pivotArea outline="0" collapsedLevelsAreSubtotals="1" fieldPosition="0"/>
    </format>
    <format dxfId="2331">
      <pivotArea type="origin" dataOnly="0" labelOnly="1" outline="0" fieldPosition="0"/>
    </format>
    <format dxfId="2330">
      <pivotArea field="7" type="button" dataOnly="0" labelOnly="1" outline="0"/>
    </format>
    <format dxfId="2329">
      <pivotArea field="3" type="button" dataOnly="0" labelOnly="1" outline="0" axis="axisRow" fieldPosition="3"/>
    </format>
    <format dxfId="2328">
      <pivotArea type="topRight" dataOnly="0" labelOnly="1" outline="0" fieldPosition="0"/>
    </format>
    <format dxfId="2327">
      <pivotArea field="6" type="button" dataOnly="0" labelOnly="1" outline="0" axis="axisRow" fieldPosition="0"/>
    </format>
    <format dxfId="2326">
      <pivotArea dataOnly="0" labelOnly="1" fieldPosition="0">
        <references count="1">
          <reference field="6" count="0"/>
        </references>
      </pivotArea>
    </format>
    <format dxfId="2325">
      <pivotArea dataOnly="0" labelOnly="1" grandRow="1" outline="0" fieldPosition="0"/>
    </format>
    <format dxfId="2324">
      <pivotArea dataOnly="0" labelOnly="1" grandCol="1" outline="0" fieldPosition="0"/>
    </format>
    <format dxfId="2323">
      <pivotArea dataOnly="0" labelOnly="1" fieldPosition="0">
        <references count="1">
          <reference field="6" count="0"/>
        </references>
      </pivotArea>
    </format>
    <format dxfId="2322">
      <pivotArea type="topRight" dataOnly="0" labelOnly="1" outline="0" offset="N1" fieldPosition="0"/>
    </format>
    <format dxfId="2321">
      <pivotArea dataOnly="0" labelOnly="1" grandCol="1" outline="0" fieldPosition="0"/>
    </format>
    <format dxfId="2320">
      <pivotArea type="origin" dataOnly="0" labelOnly="1" outline="0" fieldPosition="0"/>
    </format>
    <format dxfId="2319">
      <pivotArea field="6" type="button" dataOnly="0" labelOnly="1" outline="0" axis="axisRow" fieldPosition="0"/>
    </format>
    <format dxfId="2318">
      <pivotArea dataOnly="0" labelOnly="1" fieldPosition="0">
        <references count="1">
          <reference field="6" count="0"/>
        </references>
      </pivotArea>
    </format>
    <format dxfId="2317">
      <pivotArea dataOnly="0" labelOnly="1" grandRow="1" outline="0" fieldPosition="0"/>
    </format>
    <format dxfId="2316">
      <pivotArea type="all" dataOnly="0" outline="0" fieldPosition="0"/>
    </format>
    <format dxfId="2315">
      <pivotArea outline="0" collapsedLevelsAreSubtotals="1" fieldPosition="0"/>
    </format>
    <format dxfId="2314">
      <pivotArea type="origin" dataOnly="0" labelOnly="1" outline="0" fieldPosition="0"/>
    </format>
    <format dxfId="2313">
      <pivotArea field="7" type="button" dataOnly="0" labelOnly="1" outline="0"/>
    </format>
    <format dxfId="2312">
      <pivotArea field="3" type="button" dataOnly="0" labelOnly="1" outline="0" axis="axisRow" fieldPosition="3"/>
    </format>
    <format dxfId="2311">
      <pivotArea type="topRight" dataOnly="0" labelOnly="1" outline="0" fieldPosition="0"/>
    </format>
    <format dxfId="2310">
      <pivotArea field="6" type="button" dataOnly="0" labelOnly="1" outline="0" axis="axisRow" fieldPosition="0"/>
    </format>
    <format dxfId="2309">
      <pivotArea dataOnly="0" labelOnly="1" fieldPosition="0">
        <references count="1">
          <reference field="6" count="0"/>
        </references>
      </pivotArea>
    </format>
    <format dxfId="2308">
      <pivotArea dataOnly="0" labelOnly="1" grandRow="1" outline="0" fieldPosition="0"/>
    </format>
    <format dxfId="2307">
      <pivotArea dataOnly="0" labelOnly="1" grandCol="1" outline="0" fieldPosition="0"/>
    </format>
    <format dxfId="2306">
      <pivotArea type="topRight" dataOnly="0" labelOnly="1" outline="0" offset="N1" fieldPosition="0"/>
    </format>
    <format dxfId="2305">
      <pivotArea type="all" dataOnly="0" outline="0" fieldPosition="0"/>
    </format>
    <format dxfId="2304">
      <pivotArea outline="0" collapsedLevelsAreSubtotals="1" fieldPosition="0"/>
    </format>
    <format dxfId="2303">
      <pivotArea type="origin" dataOnly="0" labelOnly="1" outline="0" fieldPosition="0"/>
    </format>
    <format dxfId="2302">
      <pivotArea field="7" type="button" dataOnly="0" labelOnly="1" outline="0"/>
    </format>
    <format dxfId="2301">
      <pivotArea field="3" type="button" dataOnly="0" labelOnly="1" outline="0" axis="axisRow" fieldPosition="3"/>
    </format>
    <format dxfId="2300">
      <pivotArea type="topRight" dataOnly="0" labelOnly="1" outline="0" fieldPosition="0"/>
    </format>
    <format dxfId="2299">
      <pivotArea field="6" type="button" dataOnly="0" labelOnly="1" outline="0" axis="axisRow" fieldPosition="0"/>
    </format>
    <format dxfId="2298">
      <pivotArea dataOnly="0" labelOnly="1" fieldPosition="0">
        <references count="1">
          <reference field="6" count="0"/>
        </references>
      </pivotArea>
    </format>
    <format dxfId="2297">
      <pivotArea dataOnly="0" labelOnly="1" grandRow="1" outline="0" fieldPosition="0"/>
    </format>
    <format dxfId="2296">
      <pivotArea dataOnly="0" labelOnly="1" grandCol="1" outline="0" fieldPosition="0"/>
    </format>
    <format dxfId="2295">
      <pivotArea type="all" dataOnly="0" outline="0" fieldPosition="0"/>
    </format>
    <format dxfId="2294">
      <pivotArea outline="0" collapsedLevelsAreSubtotals="1" fieldPosition="0"/>
    </format>
    <format dxfId="2293">
      <pivotArea type="origin" dataOnly="0" labelOnly="1" outline="0" fieldPosition="0"/>
    </format>
    <format dxfId="2292">
      <pivotArea field="7" type="button" dataOnly="0" labelOnly="1" outline="0"/>
    </format>
    <format dxfId="2291">
      <pivotArea field="3" type="button" dataOnly="0" labelOnly="1" outline="0" axis="axisRow" fieldPosition="3"/>
    </format>
    <format dxfId="2290">
      <pivotArea type="topRight" dataOnly="0" labelOnly="1" outline="0" fieldPosition="0"/>
    </format>
    <format dxfId="2289">
      <pivotArea field="6" type="button" dataOnly="0" labelOnly="1" outline="0" axis="axisRow" fieldPosition="0"/>
    </format>
    <format dxfId="2288">
      <pivotArea dataOnly="0" labelOnly="1" fieldPosition="0">
        <references count="1">
          <reference field="6" count="0"/>
        </references>
      </pivotArea>
    </format>
    <format dxfId="2287">
      <pivotArea dataOnly="0" labelOnly="1" grandCol="1" outline="0" fieldPosition="0"/>
    </format>
    <format dxfId="2286">
      <pivotArea dataOnly="0" labelOnly="1" fieldPosition="0">
        <references count="1">
          <reference field="6" count="0"/>
        </references>
      </pivotArea>
    </format>
    <format dxfId="2285">
      <pivotArea type="topRight" dataOnly="0" labelOnly="1" outline="0" offset="F1" fieldPosition="0"/>
    </format>
    <format dxfId="2284">
      <pivotArea dataOnly="0" labelOnly="1" grandCol="1" outline="0" fieldPosition="0"/>
    </format>
    <format dxfId="2283">
      <pivotArea type="origin" dataOnly="0" labelOnly="1" outline="0" fieldPosition="0"/>
    </format>
    <format dxfId="2282">
      <pivotArea field="6" type="button" dataOnly="0" labelOnly="1" outline="0" axis="axisRow" fieldPosition="0"/>
    </format>
    <format dxfId="2281">
      <pivotArea dataOnly="0" labelOnly="1" fieldPosition="0">
        <references count="1">
          <reference field="6" count="0"/>
        </references>
      </pivotArea>
    </format>
    <format dxfId="2280">
      <pivotArea type="all" dataOnly="0" outline="0" fieldPosition="0"/>
    </format>
    <format dxfId="2279">
      <pivotArea outline="0" collapsedLevelsAreSubtotals="1" fieldPosition="0"/>
    </format>
    <format dxfId="2278">
      <pivotArea type="origin" dataOnly="0" labelOnly="1" outline="0" fieldPosition="0"/>
    </format>
    <format dxfId="2277">
      <pivotArea field="7" type="button" dataOnly="0" labelOnly="1" outline="0"/>
    </format>
    <format dxfId="2276">
      <pivotArea field="3" type="button" dataOnly="0" labelOnly="1" outline="0" axis="axisRow" fieldPosition="3"/>
    </format>
    <format dxfId="2275">
      <pivotArea type="topRight" dataOnly="0" labelOnly="1" outline="0" fieldPosition="0"/>
    </format>
    <format dxfId="2274">
      <pivotArea field="6" type="button" dataOnly="0" labelOnly="1" outline="0" axis="axisRow" fieldPosition="0"/>
    </format>
    <format dxfId="2273">
      <pivotArea dataOnly="0" labelOnly="1" fieldPosition="0">
        <references count="1">
          <reference field="6" count="0"/>
        </references>
      </pivotArea>
    </format>
    <format dxfId="2272">
      <pivotArea dataOnly="0" labelOnly="1" grandCol="1" outline="0" fieldPosition="0"/>
    </format>
    <format dxfId="2271">
      <pivotArea type="topRight" dataOnly="0" labelOnly="1" outline="0" offset="F1" fieldPosition="0"/>
    </format>
    <format dxfId="2270">
      <pivotArea type="all" dataOnly="0" outline="0" fieldPosition="0"/>
    </format>
    <format dxfId="2269">
      <pivotArea outline="0" collapsedLevelsAreSubtotals="1" fieldPosition="0"/>
    </format>
    <format dxfId="2268">
      <pivotArea type="origin" dataOnly="0" labelOnly="1" outline="0" fieldPosition="0"/>
    </format>
    <format dxfId="2267">
      <pivotArea field="7" type="button" dataOnly="0" labelOnly="1" outline="0"/>
    </format>
    <format dxfId="2266">
      <pivotArea field="3" type="button" dataOnly="0" labelOnly="1" outline="0" axis="axisRow" fieldPosition="3"/>
    </format>
    <format dxfId="2265">
      <pivotArea type="topRight" dataOnly="0" labelOnly="1" outline="0" fieldPosition="0"/>
    </format>
    <format dxfId="2264">
      <pivotArea field="6" type="button" dataOnly="0" labelOnly="1" outline="0" axis="axisRow" fieldPosition="0"/>
    </format>
    <format dxfId="2263">
      <pivotArea dataOnly="0" labelOnly="1" fieldPosition="0">
        <references count="1">
          <reference field="6" count="0"/>
        </references>
      </pivotArea>
    </format>
    <format dxfId="2262">
      <pivotArea dataOnly="0" labelOnly="1" grandCol="1" outline="0" fieldPosition="0"/>
    </format>
    <format dxfId="2261">
      <pivotArea type="all" dataOnly="0" outline="0" fieldPosition="0"/>
    </format>
    <format dxfId="2260">
      <pivotArea outline="0" collapsedLevelsAreSubtotals="1" fieldPosition="0"/>
    </format>
    <format dxfId="2259">
      <pivotArea type="origin" dataOnly="0" labelOnly="1" outline="0" fieldPosition="0"/>
    </format>
    <format dxfId="2258">
      <pivotArea field="7" type="button" dataOnly="0" labelOnly="1" outline="0"/>
    </format>
    <format dxfId="2257">
      <pivotArea field="3" type="button" dataOnly="0" labelOnly="1" outline="0" axis="axisRow" fieldPosition="3"/>
    </format>
    <format dxfId="2256">
      <pivotArea type="topRight" dataOnly="0" labelOnly="1" outline="0" fieldPosition="0"/>
    </format>
    <format dxfId="2255">
      <pivotArea field="6" type="button" dataOnly="0" labelOnly="1" outline="0" axis="axisRow" fieldPosition="0"/>
    </format>
    <format dxfId="2254">
      <pivotArea dataOnly="0" labelOnly="1" fieldPosition="0">
        <references count="1">
          <reference field="6" count="0"/>
        </references>
      </pivotArea>
    </format>
    <format dxfId="2253">
      <pivotArea dataOnly="0" labelOnly="1" grandCol="1" outline="0" fieldPosition="0"/>
    </format>
    <format dxfId="2252">
      <pivotArea dataOnly="0" labelOnly="1" fieldPosition="0">
        <references count="1">
          <reference field="6" count="0"/>
        </references>
      </pivotArea>
    </format>
    <format dxfId="2251">
      <pivotArea type="topRight" dataOnly="0" labelOnly="1" outline="0" offset="E1" fieldPosition="0"/>
    </format>
    <format dxfId="2250">
      <pivotArea dataOnly="0" labelOnly="1" grandCol="1" outline="0" fieldPosition="0"/>
    </format>
    <format dxfId="2249">
      <pivotArea type="origin" dataOnly="0" labelOnly="1" outline="0" fieldPosition="0"/>
    </format>
    <format dxfId="2248">
      <pivotArea field="6" type="button" dataOnly="0" labelOnly="1" outline="0" axis="axisRow" fieldPosition="0"/>
    </format>
    <format dxfId="2247">
      <pivotArea dataOnly="0" labelOnly="1" fieldPosition="0">
        <references count="1">
          <reference field="6" count="0"/>
        </references>
      </pivotArea>
    </format>
    <format dxfId="2246">
      <pivotArea type="all" dataOnly="0" outline="0" fieldPosition="0"/>
    </format>
    <format dxfId="2245">
      <pivotArea outline="0" collapsedLevelsAreSubtotals="1" fieldPosition="0"/>
    </format>
    <format dxfId="2244">
      <pivotArea type="origin" dataOnly="0" labelOnly="1" outline="0" fieldPosition="0"/>
    </format>
    <format dxfId="2243">
      <pivotArea field="7" type="button" dataOnly="0" labelOnly="1" outline="0"/>
    </format>
    <format dxfId="2242">
      <pivotArea field="3" type="button" dataOnly="0" labelOnly="1" outline="0" axis="axisRow" fieldPosition="3"/>
    </format>
    <format dxfId="2241">
      <pivotArea type="topRight" dataOnly="0" labelOnly="1" outline="0" fieldPosition="0"/>
    </format>
    <format dxfId="2240">
      <pivotArea field="6" type="button" dataOnly="0" labelOnly="1" outline="0" axis="axisRow" fieldPosition="0"/>
    </format>
    <format dxfId="2239">
      <pivotArea dataOnly="0" labelOnly="1" fieldPosition="0">
        <references count="1">
          <reference field="6" count="0"/>
        </references>
      </pivotArea>
    </format>
    <format dxfId="2238">
      <pivotArea dataOnly="0" labelOnly="1" grandCol="1" outline="0" fieldPosition="0"/>
    </format>
    <format dxfId="2237">
      <pivotArea type="topRight" dataOnly="0" labelOnly="1" outline="0" offset="E1" fieldPosition="0"/>
    </format>
    <format dxfId="2236">
      <pivotArea type="all" dataOnly="0" outline="0" fieldPosition="0"/>
    </format>
    <format dxfId="2235">
      <pivotArea outline="0" collapsedLevelsAreSubtotals="1" fieldPosition="0"/>
    </format>
    <format dxfId="2234">
      <pivotArea type="origin" dataOnly="0" labelOnly="1" outline="0" fieldPosition="0"/>
    </format>
    <format dxfId="2233">
      <pivotArea field="7" type="button" dataOnly="0" labelOnly="1" outline="0"/>
    </format>
    <format dxfId="2232">
      <pivotArea field="3" type="button" dataOnly="0" labelOnly="1" outline="0" axis="axisRow" fieldPosition="3"/>
    </format>
    <format dxfId="2231">
      <pivotArea type="topRight" dataOnly="0" labelOnly="1" outline="0" fieldPosition="0"/>
    </format>
    <format dxfId="2230">
      <pivotArea field="6" type="button" dataOnly="0" labelOnly="1" outline="0" axis="axisRow" fieldPosition="0"/>
    </format>
    <format dxfId="2229">
      <pivotArea dataOnly="0" labelOnly="1" fieldPosition="0">
        <references count="1">
          <reference field="6" count="0"/>
        </references>
      </pivotArea>
    </format>
    <format dxfId="2228">
      <pivotArea dataOnly="0" labelOnly="1" grandCol="1" outline="0" fieldPosition="0"/>
    </format>
    <format dxfId="2227">
      <pivotArea type="all" dataOnly="0" outline="0" fieldPosition="0"/>
    </format>
    <format dxfId="2226">
      <pivotArea outline="0" collapsedLevelsAreSubtotals="1" fieldPosition="0"/>
    </format>
    <format dxfId="2225">
      <pivotArea type="origin" dataOnly="0" labelOnly="1" outline="0" fieldPosition="0"/>
    </format>
    <format dxfId="2224">
      <pivotArea field="7" type="button" dataOnly="0" labelOnly="1" outline="0"/>
    </format>
    <format dxfId="2223">
      <pivotArea field="3" type="button" dataOnly="0" labelOnly="1" outline="0" axis="axisRow" fieldPosition="3"/>
    </format>
    <format dxfId="2222">
      <pivotArea type="topRight" dataOnly="0" labelOnly="1" outline="0" fieldPosition="0"/>
    </format>
    <format dxfId="2221">
      <pivotArea field="6" type="button" dataOnly="0" labelOnly="1" outline="0" axis="axisRow" fieldPosition="0"/>
    </format>
    <format dxfId="2220">
      <pivotArea dataOnly="0" labelOnly="1" fieldPosition="0">
        <references count="1">
          <reference field="6" count="0"/>
        </references>
      </pivotArea>
    </format>
    <format dxfId="2219">
      <pivotArea dataOnly="0" labelOnly="1" grandCol="1" outline="0" fieldPosition="0"/>
    </format>
    <format dxfId="2218">
      <pivotArea dataOnly="0" labelOnly="1" fieldPosition="0">
        <references count="1">
          <reference field="6" count="0"/>
        </references>
      </pivotArea>
    </format>
    <format dxfId="2217">
      <pivotArea dataOnly="0" labelOnly="1" grandCol="1" outline="0" fieldPosition="0"/>
    </format>
    <format dxfId="2216">
      <pivotArea type="origin" dataOnly="0" labelOnly="1" outline="0" fieldPosition="0"/>
    </format>
    <format dxfId="2215">
      <pivotArea field="6" type="button" dataOnly="0" labelOnly="1" outline="0" axis="axisRow" fieldPosition="0"/>
    </format>
    <format dxfId="2214">
      <pivotArea dataOnly="0" labelOnly="1" fieldPosition="0">
        <references count="1">
          <reference field="6" count="0"/>
        </references>
      </pivotArea>
    </format>
    <format dxfId="2213">
      <pivotArea type="all" dataOnly="0" outline="0" fieldPosition="0"/>
    </format>
    <format dxfId="2212">
      <pivotArea outline="0" collapsedLevelsAreSubtotals="1" fieldPosition="0"/>
    </format>
    <format dxfId="2211">
      <pivotArea type="origin" dataOnly="0" labelOnly="1" outline="0" fieldPosition="0"/>
    </format>
    <format dxfId="2210">
      <pivotArea field="7" type="button" dataOnly="0" labelOnly="1" outline="0"/>
    </format>
    <format dxfId="2209">
      <pivotArea field="3" type="button" dataOnly="0" labelOnly="1" outline="0" axis="axisRow" fieldPosition="3"/>
    </format>
    <format dxfId="2208">
      <pivotArea type="topRight" dataOnly="0" labelOnly="1" outline="0" fieldPosition="0"/>
    </format>
    <format dxfId="2207">
      <pivotArea field="6" type="button" dataOnly="0" labelOnly="1" outline="0" axis="axisRow" fieldPosition="0"/>
    </format>
    <format dxfId="2206">
      <pivotArea dataOnly="0" labelOnly="1" fieldPosition="0">
        <references count="1">
          <reference field="6" count="0"/>
        </references>
      </pivotArea>
    </format>
    <format dxfId="2205">
      <pivotArea dataOnly="0" labelOnly="1" grandCol="1" outline="0" fieldPosition="0"/>
    </format>
    <format dxfId="2204">
      <pivotArea type="all" dataOnly="0" outline="0" fieldPosition="0"/>
    </format>
    <format dxfId="2203">
      <pivotArea outline="0" collapsedLevelsAreSubtotals="1" fieldPosition="0"/>
    </format>
    <format dxfId="2202">
      <pivotArea type="origin" dataOnly="0" labelOnly="1" outline="0" fieldPosition="0"/>
    </format>
    <format dxfId="2201">
      <pivotArea field="7" type="button" dataOnly="0" labelOnly="1" outline="0"/>
    </format>
    <format dxfId="2200">
      <pivotArea field="3" type="button" dataOnly="0" labelOnly="1" outline="0" axis="axisRow" fieldPosition="3"/>
    </format>
    <format dxfId="2199">
      <pivotArea type="topRight" dataOnly="0" labelOnly="1" outline="0" fieldPosition="0"/>
    </format>
    <format dxfId="2198">
      <pivotArea field="6" type="button" dataOnly="0" labelOnly="1" outline="0" axis="axisRow" fieldPosition="0"/>
    </format>
    <format dxfId="2197">
      <pivotArea dataOnly="0" labelOnly="1" fieldPosition="0">
        <references count="1">
          <reference field="6" count="0"/>
        </references>
      </pivotArea>
    </format>
    <format dxfId="2196">
      <pivotArea dataOnly="0" labelOnly="1" fieldPosition="0">
        <references count="2">
          <reference field="0" count="2">
            <x v="5"/>
            <x v="6"/>
          </reference>
          <reference field="6" count="1" selected="0">
            <x v="15"/>
          </reference>
        </references>
      </pivotArea>
    </format>
    <format dxfId="2195">
      <pivotArea dataOnly="0" labelOnly="1" fieldPosition="0">
        <references count="3">
          <reference field="0" count="1" selected="0">
            <x v="5"/>
          </reference>
          <reference field="1" count="2">
            <x v="132"/>
            <x v="133"/>
          </reference>
          <reference field="6" count="1" selected="0">
            <x v="15"/>
          </reference>
        </references>
      </pivotArea>
    </format>
    <format dxfId="2194">
      <pivotArea dataOnly="0" labelOnly="1" fieldPosition="0">
        <references count="3">
          <reference field="0" count="1" selected="0">
            <x v="6"/>
          </reference>
          <reference field="1" count="4">
            <x v="130"/>
            <x v="131"/>
            <x v="133"/>
            <x v="158"/>
          </reference>
          <reference field="6" count="1" selected="0">
            <x v="15"/>
          </reference>
        </references>
      </pivotArea>
    </format>
    <format dxfId="2193">
      <pivotArea dataOnly="0" labelOnly="1" grandCol="1" outline="0" fieldPosition="0"/>
    </format>
    <format dxfId="2192">
      <pivotArea type="all" dataOnly="0" outline="0" fieldPosition="0"/>
    </format>
    <format dxfId="2191">
      <pivotArea outline="0" collapsedLevelsAreSubtotals="1" fieldPosition="0"/>
    </format>
    <format dxfId="2190">
      <pivotArea type="origin" dataOnly="0" labelOnly="1" outline="0" fieldPosition="0"/>
    </format>
    <format dxfId="2189">
      <pivotArea field="7" type="button" dataOnly="0" labelOnly="1" outline="0"/>
    </format>
    <format dxfId="2188">
      <pivotArea field="3" type="button" dataOnly="0" labelOnly="1" outline="0" axis="axisRow" fieldPosition="3"/>
    </format>
    <format dxfId="2187">
      <pivotArea type="topRight" dataOnly="0" labelOnly="1" outline="0" fieldPosition="0"/>
    </format>
    <format dxfId="2186">
      <pivotArea field="6" type="button" dataOnly="0" labelOnly="1" outline="0" axis="axisRow" fieldPosition="0"/>
    </format>
    <format dxfId="2185">
      <pivotArea dataOnly="0" labelOnly="1" fieldPosition="0">
        <references count="1">
          <reference field="6" count="0"/>
        </references>
      </pivotArea>
    </format>
    <format dxfId="2184">
      <pivotArea dataOnly="0" labelOnly="1" fieldPosition="0">
        <references count="2">
          <reference field="0" count="2">
            <x v="5"/>
            <x v="6"/>
          </reference>
          <reference field="6" count="1" selected="0">
            <x v="15"/>
          </reference>
        </references>
      </pivotArea>
    </format>
    <format dxfId="2183">
      <pivotArea dataOnly="0" labelOnly="1" fieldPosition="0">
        <references count="3">
          <reference field="0" count="1" selected="0">
            <x v="5"/>
          </reference>
          <reference field="1" count="2">
            <x v="132"/>
            <x v="133"/>
          </reference>
          <reference field="6" count="1" selected="0">
            <x v="15"/>
          </reference>
        </references>
      </pivotArea>
    </format>
    <format dxfId="2182">
      <pivotArea dataOnly="0" labelOnly="1" fieldPosition="0">
        <references count="3">
          <reference field="0" count="1" selected="0">
            <x v="6"/>
          </reference>
          <reference field="1" count="4">
            <x v="130"/>
            <x v="131"/>
            <x v="133"/>
            <x v="158"/>
          </reference>
          <reference field="6" count="1" selected="0">
            <x v="15"/>
          </reference>
        </references>
      </pivotArea>
    </format>
    <format dxfId="2181">
      <pivotArea dataOnly="0" labelOnly="1" grandCol="1" outline="0" fieldPosition="0"/>
    </format>
    <format dxfId="2180">
      <pivotArea field="6" grandCol="1" collapsedLevelsAreSubtotals="1" axis="axisRow" fieldPosition="0">
        <references count="2">
          <reference field="0" count="1">
            <x v="6"/>
          </reference>
          <reference field="6" count="1" selected="0">
            <x v="15"/>
          </reference>
        </references>
      </pivotArea>
    </format>
    <format dxfId="2179">
      <pivotArea type="all" dataOnly="0" outline="0" fieldPosition="0"/>
    </format>
    <format dxfId="2178">
      <pivotArea outline="0" collapsedLevelsAreSubtotals="1" fieldPosition="0"/>
    </format>
    <format dxfId="2177">
      <pivotArea type="origin" dataOnly="0" labelOnly="1" outline="0" fieldPosition="0"/>
    </format>
    <format dxfId="2176">
      <pivotArea field="7" type="button" dataOnly="0" labelOnly="1" outline="0"/>
    </format>
    <format dxfId="2175">
      <pivotArea field="3" type="button" dataOnly="0" labelOnly="1" outline="0" axis="axisRow" fieldPosition="3"/>
    </format>
    <format dxfId="2174">
      <pivotArea type="topRight" dataOnly="0" labelOnly="1" outline="0" fieldPosition="0"/>
    </format>
    <format dxfId="2173">
      <pivotArea field="6" type="button" dataOnly="0" labelOnly="1" outline="0" axis="axisRow" fieldPosition="0"/>
    </format>
    <format dxfId="2172">
      <pivotArea dataOnly="0" labelOnly="1" fieldPosition="0">
        <references count="1">
          <reference field="6" count="0"/>
        </references>
      </pivotArea>
    </format>
    <format dxfId="2171">
      <pivotArea dataOnly="0" labelOnly="1" fieldPosition="0">
        <references count="2">
          <reference field="0" count="2">
            <x v="5"/>
            <x v="6"/>
          </reference>
          <reference field="6" count="1" selected="0">
            <x v="15"/>
          </reference>
        </references>
      </pivotArea>
    </format>
    <format dxfId="2170">
      <pivotArea dataOnly="0" labelOnly="1" fieldPosition="0">
        <references count="3">
          <reference field="0" count="1" selected="0">
            <x v="5"/>
          </reference>
          <reference field="1" count="2">
            <x v="132"/>
            <x v="133"/>
          </reference>
          <reference field="6" count="1" selected="0">
            <x v="15"/>
          </reference>
        </references>
      </pivotArea>
    </format>
    <format dxfId="2169">
      <pivotArea dataOnly="0" labelOnly="1" fieldPosition="0">
        <references count="3">
          <reference field="0" count="1" selected="0">
            <x v="6"/>
          </reference>
          <reference field="1" count="4">
            <x v="130"/>
            <x v="131"/>
            <x v="133"/>
            <x v="158"/>
          </reference>
          <reference field="6" count="1" selected="0">
            <x v="15"/>
          </reference>
        </references>
      </pivotArea>
    </format>
    <format dxfId="2168">
      <pivotArea dataOnly="0" labelOnly="1" grandCol="1" outline="0" fieldPosition="0"/>
    </format>
    <format dxfId="2167">
      <pivotArea type="all" dataOnly="0" outline="0" fieldPosition="0"/>
    </format>
    <format dxfId="2166">
      <pivotArea outline="0" collapsedLevelsAreSubtotals="1" fieldPosition="0"/>
    </format>
    <format dxfId="2165">
      <pivotArea type="origin" dataOnly="0" labelOnly="1" outline="0" fieldPosition="0"/>
    </format>
    <format dxfId="2164">
      <pivotArea field="7" type="button" dataOnly="0" labelOnly="1" outline="0"/>
    </format>
    <format dxfId="2163">
      <pivotArea field="3" type="button" dataOnly="0" labelOnly="1" outline="0" axis="axisRow" fieldPosition="3"/>
    </format>
    <format dxfId="2162">
      <pivotArea type="topRight" dataOnly="0" labelOnly="1" outline="0" fieldPosition="0"/>
    </format>
    <format dxfId="2161">
      <pivotArea field="6" type="button" dataOnly="0" labelOnly="1" outline="0" axis="axisRow" fieldPosition="0"/>
    </format>
    <format dxfId="2160">
      <pivotArea dataOnly="0" labelOnly="1" fieldPosition="0">
        <references count="1">
          <reference field="6" count="0"/>
        </references>
      </pivotArea>
    </format>
    <format dxfId="2159">
      <pivotArea dataOnly="0" labelOnly="1" fieldPosition="0">
        <references count="2">
          <reference field="0" count="2">
            <x v="5"/>
            <x v="6"/>
          </reference>
          <reference field="6" count="1" selected="0">
            <x v="15"/>
          </reference>
        </references>
      </pivotArea>
    </format>
    <format dxfId="2158">
      <pivotArea dataOnly="0" labelOnly="1" fieldPosition="0">
        <references count="3">
          <reference field="0" count="1" selected="0">
            <x v="5"/>
          </reference>
          <reference field="1" count="2">
            <x v="132"/>
            <x v="133"/>
          </reference>
          <reference field="6" count="1" selected="0">
            <x v="15"/>
          </reference>
        </references>
      </pivotArea>
    </format>
    <format dxfId="2157">
      <pivotArea dataOnly="0" labelOnly="1" fieldPosition="0">
        <references count="3">
          <reference field="0" count="1" selected="0">
            <x v="6"/>
          </reference>
          <reference field="1" count="4">
            <x v="130"/>
            <x v="131"/>
            <x v="133"/>
            <x v="158"/>
          </reference>
          <reference field="6" count="1" selected="0">
            <x v="15"/>
          </reference>
        </references>
      </pivotArea>
    </format>
    <format dxfId="2156">
      <pivotArea dataOnly="0" labelOnly="1" grandCol="1" outline="0" fieldPosition="0"/>
    </format>
    <format dxfId="2155">
      <pivotArea dataOnly="0" labelOnly="1" fieldPosition="0">
        <references count="1">
          <reference field="6" count="0"/>
        </references>
      </pivotArea>
    </format>
    <format dxfId="2154">
      <pivotArea dataOnly="0" labelOnly="1" grandCol="1" outline="0" fieldPosition="0"/>
    </format>
    <format dxfId="2153">
      <pivotArea type="origin" dataOnly="0" labelOnly="1" outline="0" fieldPosition="0"/>
    </format>
    <format dxfId="2152">
      <pivotArea field="6" type="button" dataOnly="0" labelOnly="1" outline="0" axis="axisRow" fieldPosition="0"/>
    </format>
    <format dxfId="2151">
      <pivotArea dataOnly="0" labelOnly="1" fieldPosition="0">
        <references count="1">
          <reference field="6" count="0"/>
        </references>
      </pivotArea>
    </format>
    <format dxfId="2150">
      <pivotArea dataOnly="0" labelOnly="1" fieldPosition="0">
        <references count="2">
          <reference field="0" count="2">
            <x v="5"/>
            <x v="6"/>
          </reference>
          <reference field="6" count="1" selected="0">
            <x v="15"/>
          </reference>
        </references>
      </pivotArea>
    </format>
    <format dxfId="2149">
      <pivotArea dataOnly="0" labelOnly="1" fieldPosition="0">
        <references count="3">
          <reference field="0" count="1" selected="0">
            <x v="5"/>
          </reference>
          <reference field="1" count="2">
            <x v="132"/>
            <x v="133"/>
          </reference>
          <reference field="6" count="1" selected="0">
            <x v="15"/>
          </reference>
        </references>
      </pivotArea>
    </format>
    <format dxfId="2148">
      <pivotArea dataOnly="0" labelOnly="1" fieldPosition="0">
        <references count="3">
          <reference field="0" count="1" selected="0">
            <x v="6"/>
          </reference>
          <reference field="1" count="4">
            <x v="130"/>
            <x v="131"/>
            <x v="133"/>
            <x v="158"/>
          </reference>
          <reference field="6" count="1" selected="0">
            <x v="15"/>
          </reference>
        </references>
      </pivotArea>
    </format>
    <format dxfId="2147">
      <pivotArea type="all" dataOnly="0" outline="0" fieldPosition="0"/>
    </format>
    <format dxfId="2146">
      <pivotArea outline="0" collapsedLevelsAreSubtotals="1" fieldPosition="0"/>
    </format>
    <format dxfId="2145">
      <pivotArea type="origin" dataOnly="0" labelOnly="1" outline="0" fieldPosition="0"/>
    </format>
    <format dxfId="2144">
      <pivotArea field="7" type="button" dataOnly="0" labelOnly="1" outline="0"/>
    </format>
    <format dxfId="2143">
      <pivotArea field="3" type="button" dataOnly="0" labelOnly="1" outline="0" axis="axisRow" fieldPosition="3"/>
    </format>
    <format dxfId="2142">
      <pivotArea type="topRight" dataOnly="0" labelOnly="1" outline="0" fieldPosition="0"/>
    </format>
    <format dxfId="2141">
      <pivotArea field="6" type="button" dataOnly="0" labelOnly="1" outline="0" axis="axisRow" fieldPosition="0"/>
    </format>
    <format dxfId="2140">
      <pivotArea dataOnly="0" labelOnly="1" fieldPosition="0">
        <references count="1">
          <reference field="6" count="0"/>
        </references>
      </pivotArea>
    </format>
    <format dxfId="2139">
      <pivotArea dataOnly="0" labelOnly="1" fieldPosition="0">
        <references count="2">
          <reference field="0" count="2">
            <x v="5"/>
            <x v="6"/>
          </reference>
          <reference field="6" count="1" selected="0">
            <x v="15"/>
          </reference>
        </references>
      </pivotArea>
    </format>
    <format dxfId="2138">
      <pivotArea dataOnly="0" labelOnly="1" fieldPosition="0">
        <references count="3">
          <reference field="0" count="1" selected="0">
            <x v="5"/>
          </reference>
          <reference field="1" count="2">
            <x v="132"/>
            <x v="133"/>
          </reference>
          <reference field="6" count="1" selected="0">
            <x v="15"/>
          </reference>
        </references>
      </pivotArea>
    </format>
    <format dxfId="2137">
      <pivotArea dataOnly="0" labelOnly="1" fieldPosition="0">
        <references count="3">
          <reference field="0" count="1" selected="0">
            <x v="6"/>
          </reference>
          <reference field="1" count="4">
            <x v="130"/>
            <x v="131"/>
            <x v="133"/>
            <x v="158"/>
          </reference>
          <reference field="6" count="1" selected="0">
            <x v="15"/>
          </reference>
        </references>
      </pivotArea>
    </format>
    <format dxfId="2136">
      <pivotArea dataOnly="0" labelOnly="1" grandCol="1" outline="0" fieldPosition="0"/>
    </format>
    <format dxfId="2135">
      <pivotArea type="all" dataOnly="0" outline="0" fieldPosition="0"/>
    </format>
    <format dxfId="2134">
      <pivotArea outline="0" collapsedLevelsAreSubtotals="1" fieldPosition="0"/>
    </format>
    <format dxfId="2133">
      <pivotArea type="origin" dataOnly="0" labelOnly="1" outline="0" fieldPosition="0"/>
    </format>
    <format dxfId="2132">
      <pivotArea field="7" type="button" dataOnly="0" labelOnly="1" outline="0"/>
    </format>
    <format dxfId="2131">
      <pivotArea field="3" type="button" dataOnly="0" labelOnly="1" outline="0" axis="axisRow" fieldPosition="3"/>
    </format>
    <format dxfId="2130">
      <pivotArea type="topRight" dataOnly="0" labelOnly="1" outline="0" fieldPosition="0"/>
    </format>
    <format dxfId="2129">
      <pivotArea field="6" type="button" dataOnly="0" labelOnly="1" outline="0" axis="axisRow" fieldPosition="0"/>
    </format>
    <format dxfId="2128">
      <pivotArea dataOnly="0" labelOnly="1" fieldPosition="0">
        <references count="1">
          <reference field="6" count="0"/>
        </references>
      </pivotArea>
    </format>
    <format dxfId="2127">
      <pivotArea dataOnly="0" labelOnly="1" fieldPosition="0">
        <references count="2">
          <reference field="0" count="2">
            <x v="5"/>
            <x v="6"/>
          </reference>
          <reference field="6" count="1" selected="0">
            <x v="15"/>
          </reference>
        </references>
      </pivotArea>
    </format>
    <format dxfId="2126">
      <pivotArea dataOnly="0" labelOnly="1" fieldPosition="0">
        <references count="3">
          <reference field="0" count="1" selected="0">
            <x v="5"/>
          </reference>
          <reference field="1" count="2">
            <x v="132"/>
            <x v="133"/>
          </reference>
          <reference field="6" count="1" selected="0">
            <x v="15"/>
          </reference>
        </references>
      </pivotArea>
    </format>
    <format dxfId="2125">
      <pivotArea dataOnly="0" labelOnly="1" fieldPosition="0">
        <references count="3">
          <reference field="0" count="1" selected="0">
            <x v="6"/>
          </reference>
          <reference field="1" count="4">
            <x v="130"/>
            <x v="131"/>
            <x v="133"/>
            <x v="158"/>
          </reference>
          <reference field="6" count="1" selected="0">
            <x v="15"/>
          </reference>
        </references>
      </pivotArea>
    </format>
    <format dxfId="2124">
      <pivotArea dataOnly="0" labelOnly="1" grandCol="1" outline="0" fieldPosition="0"/>
    </format>
    <format dxfId="2123">
      <pivotArea type="all" dataOnly="0" outline="0" fieldPosition="0"/>
    </format>
    <format dxfId="2122">
      <pivotArea outline="0" collapsedLevelsAreSubtotals="1" fieldPosition="0"/>
    </format>
    <format dxfId="2121">
      <pivotArea type="origin" dataOnly="0" labelOnly="1" outline="0" fieldPosition="0"/>
    </format>
    <format dxfId="2120">
      <pivotArea field="7" type="button" dataOnly="0" labelOnly="1" outline="0"/>
    </format>
    <format dxfId="2119">
      <pivotArea field="3" type="button" dataOnly="0" labelOnly="1" outline="0" axis="axisRow" fieldPosition="3"/>
    </format>
    <format dxfId="2118">
      <pivotArea type="topRight" dataOnly="0" labelOnly="1" outline="0" fieldPosition="0"/>
    </format>
    <format dxfId="2117">
      <pivotArea field="6" type="button" dataOnly="0" labelOnly="1" outline="0" axis="axisRow" fieldPosition="0"/>
    </format>
    <format dxfId="2116">
      <pivotArea dataOnly="0" labelOnly="1" fieldPosition="0">
        <references count="1">
          <reference field="6" count="0"/>
        </references>
      </pivotArea>
    </format>
    <format dxfId="2115">
      <pivotArea dataOnly="0" labelOnly="1" fieldPosition="0">
        <references count="2">
          <reference field="0" count="2">
            <x v="5"/>
            <x v="6"/>
          </reference>
          <reference field="6" count="1" selected="0">
            <x v="15"/>
          </reference>
        </references>
      </pivotArea>
    </format>
    <format dxfId="2114">
      <pivotArea dataOnly="0" labelOnly="1" fieldPosition="0">
        <references count="3">
          <reference field="0" count="1" selected="0">
            <x v="5"/>
          </reference>
          <reference field="1" count="2">
            <x v="132"/>
            <x v="133"/>
          </reference>
          <reference field="6" count="1" selected="0">
            <x v="15"/>
          </reference>
        </references>
      </pivotArea>
    </format>
    <format dxfId="2113">
      <pivotArea dataOnly="0" labelOnly="1" fieldPosition="0">
        <references count="3">
          <reference field="0" count="1" selected="0">
            <x v="6"/>
          </reference>
          <reference field="1" count="4">
            <x v="130"/>
            <x v="131"/>
            <x v="133"/>
            <x v="158"/>
          </reference>
          <reference field="6" count="1" selected="0">
            <x v="15"/>
          </reference>
        </references>
      </pivotArea>
    </format>
    <format dxfId="2112">
      <pivotArea dataOnly="0" labelOnly="1" grandCol="1" outline="0" fieldPosition="0"/>
    </format>
    <format dxfId="2111">
      <pivotArea type="all" dataOnly="0" outline="0" fieldPosition="0"/>
    </format>
    <format dxfId="2110">
      <pivotArea outline="0" collapsedLevelsAreSubtotals="1" fieldPosition="0"/>
    </format>
    <format dxfId="2109">
      <pivotArea type="origin" dataOnly="0" labelOnly="1" outline="0" fieldPosition="0"/>
    </format>
    <format dxfId="2108">
      <pivotArea field="7" type="button" dataOnly="0" labelOnly="1" outline="0"/>
    </format>
    <format dxfId="2107">
      <pivotArea field="3" type="button" dataOnly="0" labelOnly="1" outline="0" axis="axisRow" fieldPosition="3"/>
    </format>
    <format dxfId="2106">
      <pivotArea type="topRight" dataOnly="0" labelOnly="1" outline="0" fieldPosition="0"/>
    </format>
    <format dxfId="2105">
      <pivotArea field="6" type="button" dataOnly="0" labelOnly="1" outline="0" axis="axisRow" fieldPosition="0"/>
    </format>
    <format dxfId="2104">
      <pivotArea dataOnly="0" labelOnly="1" fieldPosition="0">
        <references count="1">
          <reference field="6" count="0"/>
        </references>
      </pivotArea>
    </format>
    <format dxfId="2103">
      <pivotArea dataOnly="0" labelOnly="1" fieldPosition="0">
        <references count="2">
          <reference field="0" count="2">
            <x v="5"/>
            <x v="6"/>
          </reference>
          <reference field="6" count="1" selected="0">
            <x v="15"/>
          </reference>
        </references>
      </pivotArea>
    </format>
    <format dxfId="2102">
      <pivotArea dataOnly="0" labelOnly="1" fieldPosition="0">
        <references count="3">
          <reference field="0" count="1" selected="0">
            <x v="5"/>
          </reference>
          <reference field="1" count="2">
            <x v="132"/>
            <x v="133"/>
          </reference>
          <reference field="6" count="1" selected="0">
            <x v="15"/>
          </reference>
        </references>
      </pivotArea>
    </format>
    <format dxfId="2101">
      <pivotArea dataOnly="0" labelOnly="1" fieldPosition="0">
        <references count="3">
          <reference field="0" count="1" selected="0">
            <x v="6"/>
          </reference>
          <reference field="1" count="4">
            <x v="130"/>
            <x v="131"/>
            <x v="133"/>
            <x v="158"/>
          </reference>
          <reference field="6" count="1" selected="0">
            <x v="15"/>
          </reference>
        </references>
      </pivotArea>
    </format>
    <format dxfId="2100">
      <pivotArea dataOnly="0" labelOnly="1" grandCol="1" outline="0" fieldPosition="0"/>
    </format>
    <format dxfId="2099">
      <pivotArea type="all" dataOnly="0" outline="0" fieldPosition="0"/>
    </format>
    <format dxfId="2098">
      <pivotArea outline="0" collapsedLevelsAreSubtotals="1" fieldPosition="0"/>
    </format>
    <format dxfId="2097">
      <pivotArea type="origin" dataOnly="0" labelOnly="1" outline="0" fieldPosition="0"/>
    </format>
    <format dxfId="2096">
      <pivotArea field="7" type="button" dataOnly="0" labelOnly="1" outline="0"/>
    </format>
    <format dxfId="2095">
      <pivotArea field="3" type="button" dataOnly="0" labelOnly="1" outline="0" axis="axisRow" fieldPosition="3"/>
    </format>
    <format dxfId="2094">
      <pivotArea type="topRight" dataOnly="0" labelOnly="1" outline="0" fieldPosition="0"/>
    </format>
    <format dxfId="2093">
      <pivotArea field="6" type="button" dataOnly="0" labelOnly="1" outline="0" axis="axisRow" fieldPosition="0"/>
    </format>
    <format dxfId="2092">
      <pivotArea dataOnly="0" labelOnly="1" fieldPosition="0">
        <references count="1">
          <reference field="6" count="0"/>
        </references>
      </pivotArea>
    </format>
    <format dxfId="2091">
      <pivotArea dataOnly="0" labelOnly="1" fieldPosition="0">
        <references count="2">
          <reference field="0" count="2">
            <x v="5"/>
            <x v="6"/>
          </reference>
          <reference field="6" count="1" selected="0">
            <x v="15"/>
          </reference>
        </references>
      </pivotArea>
    </format>
    <format dxfId="2090">
      <pivotArea dataOnly="0" labelOnly="1" fieldPosition="0">
        <references count="3">
          <reference field="0" count="1" selected="0">
            <x v="5"/>
          </reference>
          <reference field="1" count="2">
            <x v="132"/>
            <x v="133"/>
          </reference>
          <reference field="6" count="1" selected="0">
            <x v="15"/>
          </reference>
        </references>
      </pivotArea>
    </format>
    <format dxfId="2089">
      <pivotArea dataOnly="0" labelOnly="1" fieldPosition="0">
        <references count="3">
          <reference field="0" count="1" selected="0">
            <x v="6"/>
          </reference>
          <reference field="1" count="4">
            <x v="130"/>
            <x v="131"/>
            <x v="133"/>
            <x v="158"/>
          </reference>
          <reference field="6" count="1" selected="0">
            <x v="15"/>
          </reference>
        </references>
      </pivotArea>
    </format>
    <format dxfId="2088">
      <pivotArea dataOnly="0" labelOnly="1" grandCol="1" outline="0" fieldPosition="0"/>
    </format>
    <format dxfId="2087">
      <pivotArea type="all" dataOnly="0" outline="0" fieldPosition="0"/>
    </format>
    <format dxfId="2086">
      <pivotArea outline="0" collapsedLevelsAreSubtotals="1" fieldPosition="0"/>
    </format>
    <format dxfId="2085">
      <pivotArea type="origin" dataOnly="0" labelOnly="1" outline="0" fieldPosition="0"/>
    </format>
    <format dxfId="2084">
      <pivotArea field="7" type="button" dataOnly="0" labelOnly="1" outline="0"/>
    </format>
    <format dxfId="2083">
      <pivotArea field="3" type="button" dataOnly="0" labelOnly="1" outline="0" axis="axisRow" fieldPosition="3"/>
    </format>
    <format dxfId="2082">
      <pivotArea type="topRight" dataOnly="0" labelOnly="1" outline="0" fieldPosition="0"/>
    </format>
    <format dxfId="2081">
      <pivotArea field="6" type="button" dataOnly="0" labelOnly="1" outline="0" axis="axisRow" fieldPosition="0"/>
    </format>
    <format dxfId="2080">
      <pivotArea dataOnly="0" labelOnly="1" fieldPosition="0">
        <references count="1">
          <reference field="6" count="0"/>
        </references>
      </pivotArea>
    </format>
    <format dxfId="2079">
      <pivotArea dataOnly="0" labelOnly="1" fieldPosition="0">
        <references count="2">
          <reference field="0" count="2">
            <x v="5"/>
            <x v="6"/>
          </reference>
          <reference field="6" count="1" selected="0">
            <x v="15"/>
          </reference>
        </references>
      </pivotArea>
    </format>
    <format dxfId="2078">
      <pivotArea dataOnly="0" labelOnly="1" fieldPosition="0">
        <references count="3">
          <reference field="0" count="1" selected="0">
            <x v="5"/>
          </reference>
          <reference field="1" count="2">
            <x v="132"/>
            <x v="133"/>
          </reference>
          <reference field="6" count="1" selected="0">
            <x v="15"/>
          </reference>
        </references>
      </pivotArea>
    </format>
    <format dxfId="2077">
      <pivotArea dataOnly="0" labelOnly="1" fieldPosition="0">
        <references count="3">
          <reference field="0" count="1" selected="0">
            <x v="6"/>
          </reference>
          <reference field="1" count="4">
            <x v="130"/>
            <x v="131"/>
            <x v="133"/>
            <x v="158"/>
          </reference>
          <reference field="6" count="1" selected="0">
            <x v="15"/>
          </reference>
        </references>
      </pivotArea>
    </format>
    <format dxfId="2076">
      <pivotArea dataOnly="0" labelOnly="1" grandCol="1" outline="0" fieldPosition="0"/>
    </format>
    <format dxfId="2075">
      <pivotArea type="all" dataOnly="0" outline="0" fieldPosition="0"/>
    </format>
    <format dxfId="2074">
      <pivotArea outline="0" collapsedLevelsAreSubtotals="1" fieldPosition="0"/>
    </format>
    <format dxfId="2073">
      <pivotArea type="origin" dataOnly="0" labelOnly="1" outline="0" fieldPosition="0"/>
    </format>
    <format dxfId="2072">
      <pivotArea field="7" type="button" dataOnly="0" labelOnly="1" outline="0"/>
    </format>
    <format dxfId="2071">
      <pivotArea field="3" type="button" dataOnly="0" labelOnly="1" outline="0" axis="axisRow" fieldPosition="3"/>
    </format>
    <format dxfId="2070">
      <pivotArea type="topRight" dataOnly="0" labelOnly="1" outline="0" fieldPosition="0"/>
    </format>
    <format dxfId="2069">
      <pivotArea field="6" type="button" dataOnly="0" labelOnly="1" outline="0" axis="axisRow" fieldPosition="0"/>
    </format>
    <format dxfId="2068">
      <pivotArea dataOnly="0" labelOnly="1" fieldPosition="0">
        <references count="1">
          <reference field="6" count="0"/>
        </references>
      </pivotArea>
    </format>
    <format dxfId="2067">
      <pivotArea dataOnly="0" labelOnly="1" fieldPosition="0">
        <references count="2">
          <reference field="0" count="2">
            <x v="5"/>
            <x v="6"/>
          </reference>
          <reference field="6" count="1" selected="0">
            <x v="15"/>
          </reference>
        </references>
      </pivotArea>
    </format>
    <format dxfId="2066">
      <pivotArea dataOnly="0" labelOnly="1" fieldPosition="0">
        <references count="3">
          <reference field="0" count="1" selected="0">
            <x v="5"/>
          </reference>
          <reference field="1" count="2">
            <x v="132"/>
            <x v="133"/>
          </reference>
          <reference field="6" count="1" selected="0">
            <x v="15"/>
          </reference>
        </references>
      </pivotArea>
    </format>
    <format dxfId="2065">
      <pivotArea dataOnly="0" labelOnly="1" fieldPosition="0">
        <references count="3">
          <reference field="0" count="1" selected="0">
            <x v="6"/>
          </reference>
          <reference field="1" count="4">
            <x v="130"/>
            <x v="131"/>
            <x v="133"/>
            <x v="158"/>
          </reference>
          <reference field="6" count="1" selected="0">
            <x v="15"/>
          </reference>
        </references>
      </pivotArea>
    </format>
    <format dxfId="2064">
      <pivotArea dataOnly="0" labelOnly="1" grandCol="1" outline="0" fieldPosition="0"/>
    </format>
    <format dxfId="2063">
      <pivotArea type="all" dataOnly="0" outline="0" fieldPosition="0"/>
    </format>
    <format dxfId="2062">
      <pivotArea outline="0" collapsedLevelsAreSubtotals="1" fieldPosition="0"/>
    </format>
    <format dxfId="2061">
      <pivotArea type="origin" dataOnly="0" labelOnly="1" outline="0" fieldPosition="0"/>
    </format>
    <format dxfId="2060">
      <pivotArea field="7" type="button" dataOnly="0" labelOnly="1" outline="0"/>
    </format>
    <format dxfId="2059">
      <pivotArea field="3" type="button" dataOnly="0" labelOnly="1" outline="0" axis="axisRow" fieldPosition="3"/>
    </format>
    <format dxfId="2058">
      <pivotArea type="topRight" dataOnly="0" labelOnly="1" outline="0" fieldPosition="0"/>
    </format>
    <format dxfId="2057">
      <pivotArea field="6" type="button" dataOnly="0" labelOnly="1" outline="0" axis="axisRow" fieldPosition="0"/>
    </format>
    <format dxfId="2056">
      <pivotArea dataOnly="0" labelOnly="1" fieldPosition="0">
        <references count="1">
          <reference field="6" count="0"/>
        </references>
      </pivotArea>
    </format>
    <format dxfId="2055">
      <pivotArea dataOnly="0" labelOnly="1" fieldPosition="0">
        <references count="2">
          <reference field="0" count="2">
            <x v="5"/>
            <x v="6"/>
          </reference>
          <reference field="6" count="1" selected="0">
            <x v="15"/>
          </reference>
        </references>
      </pivotArea>
    </format>
    <format dxfId="2054">
      <pivotArea dataOnly="0" labelOnly="1" fieldPosition="0">
        <references count="3">
          <reference field="0" count="1" selected="0">
            <x v="5"/>
          </reference>
          <reference field="1" count="2">
            <x v="132"/>
            <x v="133"/>
          </reference>
          <reference field="6" count="1" selected="0">
            <x v="15"/>
          </reference>
        </references>
      </pivotArea>
    </format>
    <format dxfId="2053">
      <pivotArea dataOnly="0" labelOnly="1" fieldPosition="0">
        <references count="3">
          <reference field="0" count="1" selected="0">
            <x v="6"/>
          </reference>
          <reference field="1" count="4">
            <x v="130"/>
            <x v="131"/>
            <x v="133"/>
            <x v="158"/>
          </reference>
          <reference field="6" count="1" selected="0">
            <x v="15"/>
          </reference>
        </references>
      </pivotArea>
    </format>
    <format dxfId="2052">
      <pivotArea dataOnly="0" labelOnly="1" grandCol="1" outline="0" fieldPosition="0"/>
    </format>
    <format dxfId="2051">
      <pivotArea type="all" dataOnly="0" outline="0" fieldPosition="0"/>
    </format>
    <format dxfId="2050">
      <pivotArea outline="0" collapsedLevelsAreSubtotals="1" fieldPosition="0"/>
    </format>
    <format dxfId="2049">
      <pivotArea type="origin" dataOnly="0" labelOnly="1" outline="0" fieldPosition="0"/>
    </format>
    <format dxfId="2048">
      <pivotArea field="7" type="button" dataOnly="0" labelOnly="1" outline="0"/>
    </format>
    <format dxfId="2047">
      <pivotArea field="3" type="button" dataOnly="0" labelOnly="1" outline="0" axis="axisRow" fieldPosition="3"/>
    </format>
    <format dxfId="2046">
      <pivotArea type="topRight" dataOnly="0" labelOnly="1" outline="0" fieldPosition="0"/>
    </format>
    <format dxfId="2045">
      <pivotArea field="6" type="button" dataOnly="0" labelOnly="1" outline="0" axis="axisRow" fieldPosition="0"/>
    </format>
    <format dxfId="2044">
      <pivotArea dataOnly="0" labelOnly="1" fieldPosition="0">
        <references count="1">
          <reference field="6" count="0"/>
        </references>
      </pivotArea>
    </format>
    <format dxfId="2043">
      <pivotArea dataOnly="0" labelOnly="1" fieldPosition="0">
        <references count="2">
          <reference field="0" count="2">
            <x v="5"/>
            <x v="6"/>
          </reference>
          <reference field="6" count="1" selected="0">
            <x v="15"/>
          </reference>
        </references>
      </pivotArea>
    </format>
    <format dxfId="2042">
      <pivotArea dataOnly="0" labelOnly="1" fieldPosition="0">
        <references count="3">
          <reference field="0" count="1" selected="0">
            <x v="5"/>
          </reference>
          <reference field="1" count="2">
            <x v="132"/>
            <x v="133"/>
          </reference>
          <reference field="6" count="1" selected="0">
            <x v="15"/>
          </reference>
        </references>
      </pivotArea>
    </format>
    <format dxfId="2041">
      <pivotArea dataOnly="0" labelOnly="1" fieldPosition="0">
        <references count="3">
          <reference field="0" count="1" selected="0">
            <x v="6"/>
          </reference>
          <reference field="1" count="4">
            <x v="130"/>
            <x v="131"/>
            <x v="133"/>
            <x v="158"/>
          </reference>
          <reference field="6" count="1" selected="0">
            <x v="15"/>
          </reference>
        </references>
      </pivotArea>
    </format>
    <format dxfId="2040">
      <pivotArea dataOnly="0" labelOnly="1" grandCol="1" outline="0" fieldPosition="0"/>
    </format>
    <format dxfId="2039">
      <pivotArea field="6" grandCol="1" collapsedLevelsAreSubtotals="1" axis="axisRow" fieldPosition="0">
        <references count="3">
          <reference field="0" count="1" selected="0">
            <x v="5"/>
          </reference>
          <reference field="1" count="1">
            <x v="133"/>
          </reference>
          <reference field="6" count="1" selected="0">
            <x v="15"/>
          </reference>
        </references>
      </pivotArea>
    </format>
    <format dxfId="2038">
      <pivotArea type="all" dataOnly="0" outline="0" fieldPosition="0"/>
    </format>
    <format dxfId="2037">
      <pivotArea outline="0" collapsedLevelsAreSubtotals="1" fieldPosition="0"/>
    </format>
    <format dxfId="2036">
      <pivotArea type="origin" dataOnly="0" labelOnly="1" outline="0" fieldPosition="0"/>
    </format>
    <format dxfId="2035">
      <pivotArea field="7" type="button" dataOnly="0" labelOnly="1" outline="0"/>
    </format>
    <format dxfId="2034">
      <pivotArea field="3" type="button" dataOnly="0" labelOnly="1" outline="0" axis="axisRow" fieldPosition="3"/>
    </format>
    <format dxfId="2033">
      <pivotArea type="topRight" dataOnly="0" labelOnly="1" outline="0" fieldPosition="0"/>
    </format>
    <format dxfId="2032">
      <pivotArea field="6" type="button" dataOnly="0" labelOnly="1" outline="0" axis="axisRow" fieldPosition="0"/>
    </format>
    <format dxfId="2031">
      <pivotArea dataOnly="0" labelOnly="1" fieldPosition="0">
        <references count="1">
          <reference field="6" count="0"/>
        </references>
      </pivotArea>
    </format>
    <format dxfId="2030">
      <pivotArea dataOnly="0" labelOnly="1" fieldPosition="0">
        <references count="2">
          <reference field="0" count="2">
            <x v="5"/>
            <x v="6"/>
          </reference>
          <reference field="6" count="1" selected="0">
            <x v="15"/>
          </reference>
        </references>
      </pivotArea>
    </format>
    <format dxfId="2029">
      <pivotArea dataOnly="0" labelOnly="1" fieldPosition="0">
        <references count="3">
          <reference field="0" count="1" selected="0">
            <x v="5"/>
          </reference>
          <reference field="1" count="2">
            <x v="132"/>
            <x v="133"/>
          </reference>
          <reference field="6" count="1" selected="0">
            <x v="15"/>
          </reference>
        </references>
      </pivotArea>
    </format>
    <format dxfId="2028">
      <pivotArea dataOnly="0" labelOnly="1" fieldPosition="0">
        <references count="3">
          <reference field="0" count="1" selected="0">
            <x v="6"/>
          </reference>
          <reference field="1" count="4">
            <x v="130"/>
            <x v="131"/>
            <x v="133"/>
            <x v="158"/>
          </reference>
          <reference field="6" count="1" selected="0">
            <x v="15"/>
          </reference>
        </references>
      </pivotArea>
    </format>
    <format dxfId="2027">
      <pivotArea dataOnly="0" labelOnly="1" grandCol="1" outline="0" fieldPosition="0"/>
    </format>
    <format dxfId="2026">
      <pivotArea type="all" dataOnly="0" outline="0" fieldPosition="0"/>
    </format>
    <format dxfId="2025">
      <pivotArea outline="0" collapsedLevelsAreSubtotals="1" fieldPosition="0"/>
    </format>
    <format dxfId="2024">
      <pivotArea type="origin" dataOnly="0" labelOnly="1" outline="0" fieldPosition="0"/>
    </format>
    <format dxfId="2023">
      <pivotArea field="7" type="button" dataOnly="0" labelOnly="1" outline="0"/>
    </format>
    <format dxfId="2022">
      <pivotArea field="3" type="button" dataOnly="0" labelOnly="1" outline="0" axis="axisRow" fieldPosition="3"/>
    </format>
    <format dxfId="2021">
      <pivotArea type="topRight" dataOnly="0" labelOnly="1" outline="0" fieldPosition="0"/>
    </format>
    <format dxfId="2020">
      <pivotArea field="6" type="button" dataOnly="0" labelOnly="1" outline="0" axis="axisRow" fieldPosition="0"/>
    </format>
    <format dxfId="2019">
      <pivotArea dataOnly="0" labelOnly="1" fieldPosition="0">
        <references count="1">
          <reference field="6" count="0"/>
        </references>
      </pivotArea>
    </format>
    <format dxfId="2018">
      <pivotArea dataOnly="0" labelOnly="1" fieldPosition="0">
        <references count="2">
          <reference field="0" count="2">
            <x v="5"/>
            <x v="6"/>
          </reference>
          <reference field="6" count="1" selected="0">
            <x v="15"/>
          </reference>
        </references>
      </pivotArea>
    </format>
    <format dxfId="2017">
      <pivotArea dataOnly="0" labelOnly="1" fieldPosition="0">
        <references count="3">
          <reference field="0" count="1" selected="0">
            <x v="5"/>
          </reference>
          <reference field="1" count="2">
            <x v="132"/>
            <x v="133"/>
          </reference>
          <reference field="6" count="1" selected="0">
            <x v="15"/>
          </reference>
        </references>
      </pivotArea>
    </format>
    <format dxfId="2016">
      <pivotArea dataOnly="0" labelOnly="1" fieldPosition="0">
        <references count="3">
          <reference field="0" count="1" selected="0">
            <x v="6"/>
          </reference>
          <reference field="1" count="4">
            <x v="130"/>
            <x v="131"/>
            <x v="133"/>
            <x v="158"/>
          </reference>
          <reference field="6" count="1" selected="0">
            <x v="15"/>
          </reference>
        </references>
      </pivotArea>
    </format>
    <format dxfId="2015">
      <pivotArea dataOnly="0" labelOnly="1" grandCol="1" outline="0" fieldPosition="0"/>
    </format>
    <format dxfId="2014">
      <pivotArea field="6" grandCol="1" collapsedLevelsAreSubtotals="1" axis="axisRow" fieldPosition="0">
        <references count="3">
          <reference field="0" count="1" selected="0">
            <x v="5"/>
          </reference>
          <reference field="1" count="1">
            <x v="132"/>
          </reference>
          <reference field="6" count="1" selected="0">
            <x v="15"/>
          </reference>
        </references>
      </pivotArea>
    </format>
    <format dxfId="2013">
      <pivotArea type="all" dataOnly="0" outline="0" fieldPosition="0"/>
    </format>
    <format dxfId="2012">
      <pivotArea outline="0" collapsedLevelsAreSubtotals="1" fieldPosition="0"/>
    </format>
    <format dxfId="2011">
      <pivotArea type="origin" dataOnly="0" labelOnly="1" outline="0" fieldPosition="0"/>
    </format>
    <format dxfId="2010">
      <pivotArea field="7" type="button" dataOnly="0" labelOnly="1" outline="0"/>
    </format>
    <format dxfId="2009">
      <pivotArea field="3" type="button" dataOnly="0" labelOnly="1" outline="0" axis="axisRow" fieldPosition="3"/>
    </format>
    <format dxfId="2008">
      <pivotArea type="topRight" dataOnly="0" labelOnly="1" outline="0" fieldPosition="0"/>
    </format>
    <format dxfId="2007">
      <pivotArea field="6" type="button" dataOnly="0" labelOnly="1" outline="0" axis="axisRow" fieldPosition="0"/>
    </format>
    <format dxfId="2006">
      <pivotArea dataOnly="0" labelOnly="1" fieldPosition="0">
        <references count="1">
          <reference field="6" count="0"/>
        </references>
      </pivotArea>
    </format>
    <format dxfId="2005">
      <pivotArea dataOnly="0" labelOnly="1" fieldPosition="0">
        <references count="2">
          <reference field="0" count="2">
            <x v="5"/>
            <x v="6"/>
          </reference>
          <reference field="6" count="1" selected="0">
            <x v="15"/>
          </reference>
        </references>
      </pivotArea>
    </format>
    <format dxfId="2004">
      <pivotArea dataOnly="0" labelOnly="1" fieldPosition="0">
        <references count="3">
          <reference field="0" count="1" selected="0">
            <x v="5"/>
          </reference>
          <reference field="1" count="2">
            <x v="132"/>
            <x v="133"/>
          </reference>
          <reference field="6" count="1" selected="0">
            <x v="15"/>
          </reference>
        </references>
      </pivotArea>
    </format>
    <format dxfId="2003">
      <pivotArea dataOnly="0" labelOnly="1" fieldPosition="0">
        <references count="3">
          <reference field="0" count="1" selected="0">
            <x v="6"/>
          </reference>
          <reference field="1" count="4">
            <x v="130"/>
            <x v="131"/>
            <x v="133"/>
            <x v="158"/>
          </reference>
          <reference field="6" count="1" selected="0">
            <x v="15"/>
          </reference>
        </references>
      </pivotArea>
    </format>
    <format dxfId="2002">
      <pivotArea dataOnly="0" labelOnly="1" grandCol="1" outline="0" fieldPosition="0"/>
    </format>
    <format dxfId="2001">
      <pivotArea type="all" dataOnly="0" outline="0" fieldPosition="0"/>
    </format>
    <format dxfId="2000">
      <pivotArea outline="0" collapsedLevelsAreSubtotals="1" fieldPosition="0"/>
    </format>
    <format dxfId="1999">
      <pivotArea type="origin" dataOnly="0" labelOnly="1" outline="0" fieldPosition="0"/>
    </format>
    <format dxfId="1998">
      <pivotArea field="7" type="button" dataOnly="0" labelOnly="1" outline="0"/>
    </format>
    <format dxfId="1997">
      <pivotArea field="3" type="button" dataOnly="0" labelOnly="1" outline="0" axis="axisRow" fieldPosition="3"/>
    </format>
    <format dxfId="1996">
      <pivotArea type="topRight" dataOnly="0" labelOnly="1" outline="0" fieldPosition="0"/>
    </format>
    <format dxfId="1995">
      <pivotArea field="6" type="button" dataOnly="0" labelOnly="1" outline="0" axis="axisRow" fieldPosition="0"/>
    </format>
    <format dxfId="1994">
      <pivotArea dataOnly="0" labelOnly="1" fieldPosition="0">
        <references count="1">
          <reference field="6" count="0"/>
        </references>
      </pivotArea>
    </format>
    <format dxfId="1993">
      <pivotArea dataOnly="0" labelOnly="1" fieldPosition="0">
        <references count="2">
          <reference field="0" count="2">
            <x v="5"/>
            <x v="6"/>
          </reference>
          <reference field="6" count="1" selected="0">
            <x v="15"/>
          </reference>
        </references>
      </pivotArea>
    </format>
    <format dxfId="1992">
      <pivotArea dataOnly="0" labelOnly="1" fieldPosition="0">
        <references count="3">
          <reference field="0" count="1" selected="0">
            <x v="5"/>
          </reference>
          <reference field="1" count="2">
            <x v="132"/>
            <x v="133"/>
          </reference>
          <reference field="6" count="1" selected="0">
            <x v="15"/>
          </reference>
        </references>
      </pivotArea>
    </format>
    <format dxfId="1991">
      <pivotArea dataOnly="0" labelOnly="1" fieldPosition="0">
        <references count="3">
          <reference field="0" count="1" selected="0">
            <x v="6"/>
          </reference>
          <reference field="1" count="4">
            <x v="130"/>
            <x v="131"/>
            <x v="133"/>
            <x v="158"/>
          </reference>
          <reference field="6" count="1" selected="0">
            <x v="15"/>
          </reference>
        </references>
      </pivotArea>
    </format>
    <format dxfId="1990">
      <pivotArea dataOnly="0" labelOnly="1" grandCol="1" outline="0" fieldPosition="0"/>
    </format>
    <format dxfId="1989">
      <pivotArea dataOnly="0" labelOnly="1" fieldPosition="0">
        <references count="1">
          <reference field="6" count="0"/>
        </references>
      </pivotArea>
    </format>
    <format dxfId="1988">
      <pivotArea type="topRight" dataOnly="0" labelOnly="1" outline="0" offset="N1" fieldPosition="0"/>
    </format>
    <format dxfId="1987">
      <pivotArea dataOnly="0" labelOnly="1" grandCol="1" outline="0" fieldPosition="0"/>
    </format>
    <format dxfId="1986">
      <pivotArea type="origin" dataOnly="0" labelOnly="1" outline="0" fieldPosition="0"/>
    </format>
    <format dxfId="1985">
      <pivotArea field="6" type="button" dataOnly="0" labelOnly="1" outline="0" axis="axisRow" fieldPosition="0"/>
    </format>
    <format dxfId="1984">
      <pivotArea dataOnly="0" labelOnly="1" fieldPosition="0">
        <references count="1">
          <reference field="6" count="0"/>
        </references>
      </pivotArea>
    </format>
    <format dxfId="1983">
      <pivotArea dataOnly="0" labelOnly="1" fieldPosition="0">
        <references count="2">
          <reference field="0" count="2">
            <x v="5"/>
            <x v="6"/>
          </reference>
          <reference field="6" count="1" selected="0">
            <x v="15"/>
          </reference>
        </references>
      </pivotArea>
    </format>
    <format dxfId="1982">
      <pivotArea dataOnly="0" labelOnly="1" fieldPosition="0">
        <references count="3">
          <reference field="0" count="1" selected="0">
            <x v="5"/>
          </reference>
          <reference field="1" count="2">
            <x v="132"/>
            <x v="133"/>
          </reference>
          <reference field="6" count="1" selected="0">
            <x v="15"/>
          </reference>
        </references>
      </pivotArea>
    </format>
    <format dxfId="1981">
      <pivotArea dataOnly="0" labelOnly="1" fieldPosition="0">
        <references count="3">
          <reference field="0" count="1" selected="0">
            <x v="6"/>
          </reference>
          <reference field="1" count="4">
            <x v="130"/>
            <x v="131"/>
            <x v="133"/>
            <x v="158"/>
          </reference>
          <reference field="6" count="1" selected="0">
            <x v="15"/>
          </reference>
        </references>
      </pivotArea>
    </format>
    <format dxfId="1980">
      <pivotArea type="all" dataOnly="0" outline="0" fieldPosition="0"/>
    </format>
    <format dxfId="1979">
      <pivotArea outline="0" collapsedLevelsAreSubtotals="1" fieldPosition="0"/>
    </format>
    <format dxfId="1978">
      <pivotArea type="origin" dataOnly="0" labelOnly="1" outline="0" fieldPosition="0"/>
    </format>
    <format dxfId="1977">
      <pivotArea field="7" type="button" dataOnly="0" labelOnly="1" outline="0"/>
    </format>
    <format dxfId="1976">
      <pivotArea field="3" type="button" dataOnly="0" labelOnly="1" outline="0" axis="axisRow" fieldPosition="3"/>
    </format>
    <format dxfId="1975">
      <pivotArea type="topRight" dataOnly="0" labelOnly="1" outline="0" fieldPosition="0"/>
    </format>
    <format dxfId="1974">
      <pivotArea field="6" type="button" dataOnly="0" labelOnly="1" outline="0" axis="axisRow" fieldPosition="0"/>
    </format>
    <format dxfId="1973">
      <pivotArea dataOnly="0" labelOnly="1" fieldPosition="0">
        <references count="1">
          <reference field="6" count="0"/>
        </references>
      </pivotArea>
    </format>
    <format dxfId="1972">
      <pivotArea dataOnly="0" labelOnly="1" fieldPosition="0">
        <references count="2">
          <reference field="0" count="2">
            <x v="5"/>
            <x v="6"/>
          </reference>
          <reference field="6" count="1" selected="0">
            <x v="15"/>
          </reference>
        </references>
      </pivotArea>
    </format>
    <format dxfId="1971">
      <pivotArea dataOnly="0" labelOnly="1" fieldPosition="0">
        <references count="3">
          <reference field="0" count="1" selected="0">
            <x v="5"/>
          </reference>
          <reference field="1" count="2">
            <x v="132"/>
            <x v="133"/>
          </reference>
          <reference field="6" count="1" selected="0">
            <x v="15"/>
          </reference>
        </references>
      </pivotArea>
    </format>
    <format dxfId="1970">
      <pivotArea dataOnly="0" labelOnly="1" fieldPosition="0">
        <references count="3">
          <reference field="0" count="1" selected="0">
            <x v="6"/>
          </reference>
          <reference field="1" count="4">
            <x v="130"/>
            <x v="131"/>
            <x v="133"/>
            <x v="158"/>
          </reference>
          <reference field="6" count="1" selected="0">
            <x v="15"/>
          </reference>
        </references>
      </pivotArea>
    </format>
    <format dxfId="1969">
      <pivotArea dataOnly="0" labelOnly="1" grandCol="1" outline="0" fieldPosition="0"/>
    </format>
    <format dxfId="1968">
      <pivotArea type="topRight" dataOnly="0" labelOnly="1" outline="0" offset="K1" fieldPosition="0"/>
    </format>
    <format dxfId="1967">
      <pivotArea type="all" dataOnly="0" outline="0" fieldPosition="0"/>
    </format>
    <format dxfId="1966">
      <pivotArea outline="0" collapsedLevelsAreSubtotals="1" fieldPosition="0"/>
    </format>
    <format dxfId="1965">
      <pivotArea type="origin" dataOnly="0" labelOnly="1" outline="0" fieldPosition="0"/>
    </format>
    <format dxfId="1964">
      <pivotArea field="7" type="button" dataOnly="0" labelOnly="1" outline="0"/>
    </format>
    <format dxfId="1963">
      <pivotArea field="3" type="button" dataOnly="0" labelOnly="1" outline="0" axis="axisRow" fieldPosition="3"/>
    </format>
    <format dxfId="1962">
      <pivotArea type="topRight" dataOnly="0" labelOnly="1" outline="0" fieldPosition="0"/>
    </format>
    <format dxfId="1961">
      <pivotArea field="6" type="button" dataOnly="0" labelOnly="1" outline="0" axis="axisRow" fieldPosition="0"/>
    </format>
    <format dxfId="1960">
      <pivotArea dataOnly="0" labelOnly="1" fieldPosition="0">
        <references count="1">
          <reference field="6" count="0"/>
        </references>
      </pivotArea>
    </format>
    <format dxfId="1959">
      <pivotArea dataOnly="0" labelOnly="1" grandCol="1" outline="0" fieldPosition="0"/>
    </format>
    <format dxfId="1958">
      <pivotArea type="all" dataOnly="0" outline="0" fieldPosition="0"/>
    </format>
    <format dxfId="1957">
      <pivotArea outline="0" collapsedLevelsAreSubtotals="1" fieldPosition="0"/>
    </format>
    <format dxfId="1956">
      <pivotArea type="origin" dataOnly="0" labelOnly="1" outline="0" fieldPosition="0"/>
    </format>
    <format dxfId="1955">
      <pivotArea field="7" type="button" dataOnly="0" labelOnly="1" outline="0"/>
    </format>
    <format dxfId="1954">
      <pivotArea field="3" type="button" dataOnly="0" labelOnly="1" outline="0" axis="axisRow" fieldPosition="3"/>
    </format>
    <format dxfId="1953">
      <pivotArea type="topRight" dataOnly="0" labelOnly="1" outline="0" fieldPosition="0"/>
    </format>
    <format dxfId="1952">
      <pivotArea field="6" type="button" dataOnly="0" labelOnly="1" outline="0" axis="axisRow" fieldPosition="0"/>
    </format>
    <format dxfId="1951">
      <pivotArea dataOnly="0" labelOnly="1" fieldPosition="0">
        <references count="1">
          <reference field="6" count="0"/>
        </references>
      </pivotArea>
    </format>
    <format dxfId="1950">
      <pivotArea dataOnly="0" labelOnly="1" grandCol="1" outline="0" fieldPosition="0"/>
    </format>
    <format dxfId="1949">
      <pivotArea dataOnly="0" labelOnly="1" fieldPosition="0">
        <references count="1">
          <reference field="6" count="0"/>
        </references>
      </pivotArea>
    </format>
    <format dxfId="1948">
      <pivotArea field="7" type="button" dataOnly="0" labelOnly="1" outline="0"/>
    </format>
    <format dxfId="1947">
      <pivotArea field="3" type="button" dataOnly="0" labelOnly="1" outline="0" axis="axisRow" fieldPosition="3"/>
    </format>
    <format dxfId="1946">
      <pivotArea type="topRight" dataOnly="0" labelOnly="1" outline="0" offset="Q1" fieldPosition="0"/>
    </format>
    <format dxfId="1945">
      <pivotArea dataOnly="0" labelOnly="1" grandCol="1" outline="0" fieldPosition="0"/>
    </format>
    <format dxfId="1944">
      <pivotArea type="origin" dataOnly="0" labelOnly="1" outline="0" fieldPosition="0"/>
    </format>
    <format dxfId="1943">
      <pivotArea field="6" type="button" dataOnly="0" labelOnly="1" outline="0" axis="axisRow" fieldPosition="0"/>
    </format>
    <format dxfId="1942">
      <pivotArea dataOnly="0" labelOnly="1" fieldPosition="0">
        <references count="1">
          <reference field="6" count="0"/>
        </references>
      </pivotArea>
    </format>
    <format dxfId="1941">
      <pivotArea type="all" dataOnly="0" outline="0" fieldPosition="0"/>
    </format>
    <format dxfId="1940">
      <pivotArea outline="0" collapsedLevelsAreSubtotals="1" fieldPosition="0"/>
    </format>
    <format dxfId="1939">
      <pivotArea type="origin" dataOnly="0" labelOnly="1" outline="0" fieldPosition="0"/>
    </format>
    <format dxfId="1938">
      <pivotArea field="7" type="button" dataOnly="0" labelOnly="1" outline="0"/>
    </format>
    <format dxfId="1937">
      <pivotArea field="3" type="button" dataOnly="0" labelOnly="1" outline="0" axis="axisRow" fieldPosition="3"/>
    </format>
    <format dxfId="1936">
      <pivotArea type="topRight" dataOnly="0" labelOnly="1" outline="0" fieldPosition="0"/>
    </format>
    <format dxfId="1935">
      <pivotArea field="6" type="button" dataOnly="0" labelOnly="1" outline="0" axis="axisRow" fieldPosition="0"/>
    </format>
    <format dxfId="1934">
      <pivotArea dataOnly="0" labelOnly="1" fieldPosition="0">
        <references count="1">
          <reference field="6" count="0"/>
        </references>
      </pivotArea>
    </format>
    <format dxfId="1933">
      <pivotArea dataOnly="0" labelOnly="1" grandCol="1" outline="0" fieldPosition="0"/>
    </format>
    <format dxfId="1932">
      <pivotArea type="topRight" dataOnly="0" labelOnly="1" outline="0" offset="N1" fieldPosition="0"/>
    </format>
    <format dxfId="1931">
      <pivotArea type="all" dataOnly="0" outline="0" fieldPosition="0"/>
    </format>
    <format dxfId="1930">
      <pivotArea outline="0" collapsedLevelsAreSubtotals="1" fieldPosition="0"/>
    </format>
    <format dxfId="1929">
      <pivotArea type="origin" dataOnly="0" labelOnly="1" outline="0" fieldPosition="0"/>
    </format>
    <format dxfId="1928">
      <pivotArea field="7" type="button" dataOnly="0" labelOnly="1" outline="0"/>
    </format>
    <format dxfId="1927">
      <pivotArea field="3" type="button" dataOnly="0" labelOnly="1" outline="0" axis="axisRow" fieldPosition="3"/>
    </format>
    <format dxfId="1926">
      <pivotArea type="topRight" dataOnly="0" labelOnly="1" outline="0" fieldPosition="0"/>
    </format>
    <format dxfId="1925">
      <pivotArea field="6" type="button" dataOnly="0" labelOnly="1" outline="0" axis="axisRow" fieldPosition="0"/>
    </format>
    <format dxfId="1924">
      <pivotArea dataOnly="0" labelOnly="1" fieldPosition="0">
        <references count="1">
          <reference field="6" count="0"/>
        </references>
      </pivotArea>
    </format>
    <format dxfId="1923">
      <pivotArea dataOnly="0" labelOnly="1" fieldPosition="0">
        <references count="2">
          <reference field="0" count="3">
            <x v="5"/>
            <x v="6"/>
            <x v="9"/>
          </reference>
          <reference field="6" count="1" selected="0">
            <x v="17"/>
          </reference>
        </references>
      </pivotArea>
    </format>
    <format dxfId="1922">
      <pivotArea dataOnly="0" labelOnly="1" fieldPosition="0">
        <references count="3">
          <reference field="0" count="1" selected="0">
            <x v="5"/>
          </reference>
          <reference field="1" count="2">
            <x v="120"/>
            <x v="122"/>
          </reference>
          <reference field="6" count="1" selected="0">
            <x v="17"/>
          </reference>
        </references>
      </pivotArea>
    </format>
    <format dxfId="1921">
      <pivotArea dataOnly="0" labelOnly="1" fieldPosition="0">
        <references count="3">
          <reference field="0" count="1" selected="0">
            <x v="6"/>
          </reference>
          <reference field="1" count="1">
            <x v="160"/>
          </reference>
          <reference field="6" count="1" selected="0">
            <x v="17"/>
          </reference>
        </references>
      </pivotArea>
    </format>
    <format dxfId="1920">
      <pivotArea dataOnly="0" labelOnly="1" fieldPosition="0">
        <references count="3">
          <reference field="0" count="1" selected="0">
            <x v="9"/>
          </reference>
          <reference field="1" count="1">
            <x v="160"/>
          </reference>
          <reference field="6" count="1" selected="0">
            <x v="17"/>
          </reference>
        </references>
      </pivotArea>
    </format>
    <format dxfId="1919">
      <pivotArea dataOnly="0" labelOnly="1" grandCol="1" outline="0" fieldPosition="0"/>
    </format>
    <format dxfId="1918">
      <pivotArea type="all" dataOnly="0" outline="0" fieldPosition="0"/>
    </format>
    <format dxfId="1917">
      <pivotArea outline="0" collapsedLevelsAreSubtotals="1" fieldPosition="0"/>
    </format>
    <format dxfId="1916">
      <pivotArea type="origin" dataOnly="0" labelOnly="1" outline="0" fieldPosition="0"/>
    </format>
    <format dxfId="1915">
      <pivotArea field="7" type="button" dataOnly="0" labelOnly="1" outline="0"/>
    </format>
    <format dxfId="1914">
      <pivotArea field="3" type="button" dataOnly="0" labelOnly="1" outline="0" axis="axisRow" fieldPosition="3"/>
    </format>
    <format dxfId="1913">
      <pivotArea type="topRight" dataOnly="0" labelOnly="1" outline="0" fieldPosition="0"/>
    </format>
    <format dxfId="1912">
      <pivotArea field="6" type="button" dataOnly="0" labelOnly="1" outline="0" axis="axisRow" fieldPosition="0"/>
    </format>
    <format dxfId="1911">
      <pivotArea dataOnly="0" labelOnly="1" fieldPosition="0">
        <references count="1">
          <reference field="6" count="0"/>
        </references>
      </pivotArea>
    </format>
    <format dxfId="1910">
      <pivotArea dataOnly="0" labelOnly="1" fieldPosition="0">
        <references count="2">
          <reference field="0" count="3">
            <x v="5"/>
            <x v="6"/>
            <x v="9"/>
          </reference>
          <reference field="6" count="1" selected="0">
            <x v="17"/>
          </reference>
        </references>
      </pivotArea>
    </format>
    <format dxfId="1909">
      <pivotArea dataOnly="0" labelOnly="1" fieldPosition="0">
        <references count="3">
          <reference field="0" count="1" selected="0">
            <x v="5"/>
          </reference>
          <reference field="1" count="2">
            <x v="120"/>
            <x v="122"/>
          </reference>
          <reference field="6" count="1" selected="0">
            <x v="17"/>
          </reference>
        </references>
      </pivotArea>
    </format>
    <format dxfId="1908">
      <pivotArea dataOnly="0" labelOnly="1" fieldPosition="0">
        <references count="3">
          <reference field="0" count="1" selected="0">
            <x v="6"/>
          </reference>
          <reference field="1" count="1">
            <x v="160"/>
          </reference>
          <reference field="6" count="1" selected="0">
            <x v="17"/>
          </reference>
        </references>
      </pivotArea>
    </format>
    <format dxfId="1907">
      <pivotArea dataOnly="0" labelOnly="1" fieldPosition="0">
        <references count="3">
          <reference field="0" count="1" selected="0">
            <x v="9"/>
          </reference>
          <reference field="1" count="1">
            <x v="160"/>
          </reference>
          <reference field="6" count="1" selected="0">
            <x v="17"/>
          </reference>
        </references>
      </pivotArea>
    </format>
    <format dxfId="1906">
      <pivotArea dataOnly="0" labelOnly="1" grandCol="1" outline="0" fieldPosition="0"/>
    </format>
    <format dxfId="1905">
      <pivotArea type="all" dataOnly="0" outline="0" fieldPosition="0"/>
    </format>
    <format dxfId="1904">
      <pivotArea outline="0" collapsedLevelsAreSubtotals="1" fieldPosition="0"/>
    </format>
    <format dxfId="1903">
      <pivotArea type="origin" dataOnly="0" labelOnly="1" outline="0" fieldPosition="0"/>
    </format>
    <format dxfId="1902">
      <pivotArea field="7" type="button" dataOnly="0" labelOnly="1" outline="0"/>
    </format>
    <format dxfId="1901">
      <pivotArea field="3" type="button" dataOnly="0" labelOnly="1" outline="0" axis="axisRow" fieldPosition="3"/>
    </format>
    <format dxfId="1900">
      <pivotArea type="topRight" dataOnly="0" labelOnly="1" outline="0" fieldPosition="0"/>
    </format>
    <format dxfId="1899">
      <pivotArea field="6" type="button" dataOnly="0" labelOnly="1" outline="0" axis="axisRow" fieldPosition="0"/>
    </format>
    <format dxfId="1898">
      <pivotArea dataOnly="0" labelOnly="1" fieldPosition="0">
        <references count="1">
          <reference field="6" count="0"/>
        </references>
      </pivotArea>
    </format>
    <format dxfId="1897">
      <pivotArea dataOnly="0" labelOnly="1" fieldPosition="0">
        <references count="2">
          <reference field="0" count="3">
            <x v="5"/>
            <x v="6"/>
            <x v="9"/>
          </reference>
          <reference field="6" count="1" selected="0">
            <x v="17"/>
          </reference>
        </references>
      </pivotArea>
    </format>
    <format dxfId="1896">
      <pivotArea dataOnly="0" labelOnly="1" fieldPosition="0">
        <references count="3">
          <reference field="0" count="1" selected="0">
            <x v="5"/>
          </reference>
          <reference field="1" count="2">
            <x v="120"/>
            <x v="122"/>
          </reference>
          <reference field="6" count="1" selected="0">
            <x v="17"/>
          </reference>
        </references>
      </pivotArea>
    </format>
    <format dxfId="1895">
      <pivotArea dataOnly="0" labelOnly="1" fieldPosition="0">
        <references count="3">
          <reference field="0" count="1" selected="0">
            <x v="6"/>
          </reference>
          <reference field="1" count="1">
            <x v="160"/>
          </reference>
          <reference field="6" count="1" selected="0">
            <x v="17"/>
          </reference>
        </references>
      </pivotArea>
    </format>
    <format dxfId="1894">
      <pivotArea dataOnly="0" labelOnly="1" fieldPosition="0">
        <references count="3">
          <reference field="0" count="1" selected="0">
            <x v="9"/>
          </reference>
          <reference field="1" count="1">
            <x v="160"/>
          </reference>
          <reference field="6" count="1" selected="0">
            <x v="17"/>
          </reference>
        </references>
      </pivotArea>
    </format>
    <format dxfId="1893">
      <pivotArea dataOnly="0" labelOnly="1" grandCol="1" outline="0" fieldPosition="0"/>
    </format>
    <format dxfId="1892">
      <pivotArea type="all" dataOnly="0" outline="0" fieldPosition="0"/>
    </format>
    <format dxfId="1891">
      <pivotArea outline="0" collapsedLevelsAreSubtotals="1" fieldPosition="0"/>
    </format>
    <format dxfId="1890">
      <pivotArea type="origin" dataOnly="0" labelOnly="1" outline="0" fieldPosition="0"/>
    </format>
    <format dxfId="1889">
      <pivotArea field="7" type="button" dataOnly="0" labelOnly="1" outline="0"/>
    </format>
    <format dxfId="1888">
      <pivotArea field="3" type="button" dataOnly="0" labelOnly="1" outline="0" axis="axisRow" fieldPosition="3"/>
    </format>
    <format dxfId="1887">
      <pivotArea type="topRight" dataOnly="0" labelOnly="1" outline="0" fieldPosition="0"/>
    </format>
    <format dxfId="1886">
      <pivotArea field="6" type="button" dataOnly="0" labelOnly="1" outline="0" axis="axisRow" fieldPosition="0"/>
    </format>
    <format dxfId="1885">
      <pivotArea dataOnly="0" labelOnly="1" fieldPosition="0">
        <references count="1">
          <reference field="6" count="0"/>
        </references>
      </pivotArea>
    </format>
    <format dxfId="1884">
      <pivotArea dataOnly="0" labelOnly="1" fieldPosition="0">
        <references count="2">
          <reference field="0" count="3">
            <x v="5"/>
            <x v="6"/>
            <x v="9"/>
          </reference>
          <reference field="6" count="1" selected="0">
            <x v="17"/>
          </reference>
        </references>
      </pivotArea>
    </format>
    <format dxfId="1883">
      <pivotArea dataOnly="0" labelOnly="1" fieldPosition="0">
        <references count="3">
          <reference field="0" count="1" selected="0">
            <x v="5"/>
          </reference>
          <reference field="1" count="2">
            <x v="120"/>
            <x v="122"/>
          </reference>
          <reference field="6" count="1" selected="0">
            <x v="17"/>
          </reference>
        </references>
      </pivotArea>
    </format>
    <format dxfId="1882">
      <pivotArea dataOnly="0" labelOnly="1" fieldPosition="0">
        <references count="3">
          <reference field="0" count="1" selected="0">
            <x v="6"/>
          </reference>
          <reference field="1" count="1">
            <x v="160"/>
          </reference>
          <reference field="6" count="1" selected="0">
            <x v="17"/>
          </reference>
        </references>
      </pivotArea>
    </format>
    <format dxfId="1881">
      <pivotArea dataOnly="0" labelOnly="1" fieldPosition="0">
        <references count="3">
          <reference field="0" count="1" selected="0">
            <x v="9"/>
          </reference>
          <reference field="1" count="1">
            <x v="160"/>
          </reference>
          <reference field="6" count="1" selected="0">
            <x v="17"/>
          </reference>
        </references>
      </pivotArea>
    </format>
    <format dxfId="1880">
      <pivotArea dataOnly="0" labelOnly="1" grandCol="1" outline="0" fieldPosition="0"/>
    </format>
    <format dxfId="1879">
      <pivotArea field="6" grandCol="1" collapsedLevelsAreSubtotals="1" axis="axisRow" fieldPosition="0">
        <references count="3">
          <reference field="0" count="1" selected="0">
            <x v="5"/>
          </reference>
          <reference field="1" count="1">
            <x v="122"/>
          </reference>
          <reference field="6" count="1" selected="0">
            <x v="17"/>
          </reference>
        </references>
      </pivotArea>
    </format>
    <format dxfId="1878">
      <pivotArea type="all" dataOnly="0" outline="0" fieldPosition="0"/>
    </format>
    <format dxfId="1877">
      <pivotArea outline="0" collapsedLevelsAreSubtotals="1" fieldPosition="0"/>
    </format>
    <format dxfId="1876">
      <pivotArea type="origin" dataOnly="0" labelOnly="1" outline="0" fieldPosition="0"/>
    </format>
    <format dxfId="1875">
      <pivotArea field="7" type="button" dataOnly="0" labelOnly="1" outline="0"/>
    </format>
    <format dxfId="1874">
      <pivotArea field="3" type="button" dataOnly="0" labelOnly="1" outline="0" axis="axisRow" fieldPosition="3"/>
    </format>
    <format dxfId="1873">
      <pivotArea type="topRight" dataOnly="0" labelOnly="1" outline="0" fieldPosition="0"/>
    </format>
    <format dxfId="1872">
      <pivotArea field="6" type="button" dataOnly="0" labelOnly="1" outline="0" axis="axisRow" fieldPosition="0"/>
    </format>
    <format dxfId="1871">
      <pivotArea dataOnly="0" labelOnly="1" fieldPosition="0">
        <references count="1">
          <reference field="6" count="0"/>
        </references>
      </pivotArea>
    </format>
    <format dxfId="1870">
      <pivotArea dataOnly="0" labelOnly="1" fieldPosition="0">
        <references count="2">
          <reference field="0" count="3">
            <x v="5"/>
            <x v="6"/>
            <x v="9"/>
          </reference>
          <reference field="6" count="1" selected="0">
            <x v="17"/>
          </reference>
        </references>
      </pivotArea>
    </format>
    <format dxfId="1869">
      <pivotArea dataOnly="0" labelOnly="1" fieldPosition="0">
        <references count="3">
          <reference field="0" count="1" selected="0">
            <x v="5"/>
          </reference>
          <reference field="1" count="2">
            <x v="120"/>
            <x v="122"/>
          </reference>
          <reference field="6" count="1" selected="0">
            <x v="17"/>
          </reference>
        </references>
      </pivotArea>
    </format>
    <format dxfId="1868">
      <pivotArea dataOnly="0" labelOnly="1" fieldPosition="0">
        <references count="3">
          <reference field="0" count="1" selected="0">
            <x v="6"/>
          </reference>
          <reference field="1" count="1">
            <x v="160"/>
          </reference>
          <reference field="6" count="1" selected="0">
            <x v="17"/>
          </reference>
        </references>
      </pivotArea>
    </format>
    <format dxfId="1867">
      <pivotArea dataOnly="0" labelOnly="1" fieldPosition="0">
        <references count="3">
          <reference field="0" count="1" selected="0">
            <x v="9"/>
          </reference>
          <reference field="1" count="1">
            <x v="160"/>
          </reference>
          <reference field="6" count="1" selected="0">
            <x v="17"/>
          </reference>
        </references>
      </pivotArea>
    </format>
    <format dxfId="1866">
      <pivotArea dataOnly="0" labelOnly="1" grandCol="1" outline="0" fieldPosition="0"/>
    </format>
    <format dxfId="1865">
      <pivotArea type="all" dataOnly="0" outline="0" fieldPosition="0"/>
    </format>
    <format dxfId="1864">
      <pivotArea outline="0" collapsedLevelsAreSubtotals="1" fieldPosition="0"/>
    </format>
    <format dxfId="1863">
      <pivotArea type="origin" dataOnly="0" labelOnly="1" outline="0" fieldPosition="0"/>
    </format>
    <format dxfId="1862">
      <pivotArea field="7" type="button" dataOnly="0" labelOnly="1" outline="0"/>
    </format>
    <format dxfId="1861">
      <pivotArea field="3" type="button" dataOnly="0" labelOnly="1" outline="0" axis="axisRow" fieldPosition="3"/>
    </format>
    <format dxfId="1860">
      <pivotArea type="topRight" dataOnly="0" labelOnly="1" outline="0" fieldPosition="0"/>
    </format>
    <format dxfId="1859">
      <pivotArea field="6" type="button" dataOnly="0" labelOnly="1" outline="0" axis="axisRow" fieldPosition="0"/>
    </format>
    <format dxfId="1858">
      <pivotArea dataOnly="0" labelOnly="1" fieldPosition="0">
        <references count="1">
          <reference field="6" count="0"/>
        </references>
      </pivotArea>
    </format>
    <format dxfId="1857">
      <pivotArea dataOnly="0" labelOnly="1" fieldPosition="0">
        <references count="2">
          <reference field="0" count="3">
            <x v="5"/>
            <x v="6"/>
            <x v="9"/>
          </reference>
          <reference field="6" count="1" selected="0">
            <x v="17"/>
          </reference>
        </references>
      </pivotArea>
    </format>
    <format dxfId="1856">
      <pivotArea dataOnly="0" labelOnly="1" fieldPosition="0">
        <references count="3">
          <reference field="0" count="1" selected="0">
            <x v="5"/>
          </reference>
          <reference field="1" count="2">
            <x v="120"/>
            <x v="122"/>
          </reference>
          <reference field="6" count="1" selected="0">
            <x v="17"/>
          </reference>
        </references>
      </pivotArea>
    </format>
    <format dxfId="1855">
      <pivotArea dataOnly="0" labelOnly="1" fieldPosition="0">
        <references count="3">
          <reference field="0" count="1" selected="0">
            <x v="6"/>
          </reference>
          <reference field="1" count="1">
            <x v="160"/>
          </reference>
          <reference field="6" count="1" selected="0">
            <x v="17"/>
          </reference>
        </references>
      </pivotArea>
    </format>
    <format dxfId="1854">
      <pivotArea dataOnly="0" labelOnly="1" fieldPosition="0">
        <references count="3">
          <reference field="0" count="1" selected="0">
            <x v="9"/>
          </reference>
          <reference field="1" count="1">
            <x v="160"/>
          </reference>
          <reference field="6" count="1" selected="0">
            <x v="17"/>
          </reference>
        </references>
      </pivotArea>
    </format>
    <format dxfId="1853">
      <pivotArea dataOnly="0" labelOnly="1" grandCol="1" outline="0" fieldPosition="0"/>
    </format>
    <format dxfId="1852">
      <pivotArea field="6" grandCol="1" collapsedLevelsAreSubtotals="1" axis="axisRow" fieldPosition="0">
        <references count="3">
          <reference field="0" count="1" selected="0">
            <x v="5"/>
          </reference>
          <reference field="1" count="1">
            <x v="120"/>
          </reference>
          <reference field="6" count="1" selected="0">
            <x v="17"/>
          </reference>
        </references>
      </pivotArea>
    </format>
    <format dxfId="1851">
      <pivotArea type="all" dataOnly="0" outline="0" fieldPosition="0"/>
    </format>
    <format dxfId="1850">
      <pivotArea outline="0" collapsedLevelsAreSubtotals="1" fieldPosition="0"/>
    </format>
    <format dxfId="1849">
      <pivotArea type="origin" dataOnly="0" labelOnly="1" outline="0" fieldPosition="0"/>
    </format>
    <format dxfId="1848">
      <pivotArea field="7" type="button" dataOnly="0" labelOnly="1" outline="0"/>
    </format>
    <format dxfId="1847">
      <pivotArea field="3" type="button" dataOnly="0" labelOnly="1" outline="0" axis="axisRow" fieldPosition="3"/>
    </format>
    <format dxfId="1846">
      <pivotArea type="topRight" dataOnly="0" labelOnly="1" outline="0" fieldPosition="0"/>
    </format>
    <format dxfId="1845">
      <pivotArea field="6" type="button" dataOnly="0" labelOnly="1" outline="0" axis="axisRow" fieldPosition="0"/>
    </format>
    <format dxfId="1844">
      <pivotArea dataOnly="0" labelOnly="1" fieldPosition="0">
        <references count="1">
          <reference field="6" count="0"/>
        </references>
      </pivotArea>
    </format>
    <format dxfId="1843">
      <pivotArea dataOnly="0" labelOnly="1" grandCol="1" outline="0" fieldPosition="0"/>
    </format>
    <format dxfId="1842">
      <pivotArea type="all" dataOnly="0" outline="0" fieldPosition="0"/>
    </format>
    <format dxfId="1841">
      <pivotArea outline="0" collapsedLevelsAreSubtotals="1" fieldPosition="0"/>
    </format>
    <format dxfId="1840">
      <pivotArea type="origin" dataOnly="0" labelOnly="1" outline="0" fieldPosition="0"/>
    </format>
    <format dxfId="1839">
      <pivotArea field="7" type="button" dataOnly="0" labelOnly="1" outline="0"/>
    </format>
    <format dxfId="1838">
      <pivotArea field="3" type="button" dataOnly="0" labelOnly="1" outline="0" axis="axisRow" fieldPosition="3"/>
    </format>
    <format dxfId="1837">
      <pivotArea type="topRight" dataOnly="0" labelOnly="1" outline="0" fieldPosition="0"/>
    </format>
    <format dxfId="1836">
      <pivotArea field="6" type="button" dataOnly="0" labelOnly="1" outline="0" axis="axisRow" fieldPosition="0"/>
    </format>
    <format dxfId="1835">
      <pivotArea dataOnly="0" labelOnly="1" fieldPosition="0">
        <references count="1">
          <reference field="6" count="0"/>
        </references>
      </pivotArea>
    </format>
    <format dxfId="1834">
      <pivotArea dataOnly="0" labelOnly="1" grandCol="1" outline="0" fieldPosition="0"/>
    </format>
    <format dxfId="1833">
      <pivotArea dataOnly="0" labelOnly="1" fieldPosition="0">
        <references count="1">
          <reference field="6" count="0"/>
        </references>
      </pivotArea>
    </format>
    <format dxfId="1832">
      <pivotArea dataOnly="0" labelOnly="1" grandCol="1" outline="0" fieldPosition="0"/>
    </format>
    <format dxfId="1831">
      <pivotArea type="origin" dataOnly="0" labelOnly="1" outline="0" fieldPosition="0"/>
    </format>
    <format dxfId="1830">
      <pivotArea field="6" type="button" dataOnly="0" labelOnly="1" outline="0" axis="axisRow" fieldPosition="0"/>
    </format>
    <format dxfId="1829">
      <pivotArea dataOnly="0" labelOnly="1" fieldPosition="0">
        <references count="1">
          <reference field="6" count="0"/>
        </references>
      </pivotArea>
    </format>
    <format dxfId="1828">
      <pivotArea type="all" dataOnly="0" outline="0" fieldPosition="0"/>
    </format>
    <format dxfId="1827">
      <pivotArea outline="0" collapsedLevelsAreSubtotals="1" fieldPosition="0"/>
    </format>
    <format dxfId="1826">
      <pivotArea type="origin" dataOnly="0" labelOnly="1" outline="0" fieldPosition="0"/>
    </format>
    <format dxfId="1825">
      <pivotArea field="7" type="button" dataOnly="0" labelOnly="1" outline="0"/>
    </format>
    <format dxfId="1824">
      <pivotArea field="3" type="button" dataOnly="0" labelOnly="1" outline="0" axis="axisRow" fieldPosition="3"/>
    </format>
    <format dxfId="1823">
      <pivotArea type="topRight" dataOnly="0" labelOnly="1" outline="0" fieldPosition="0"/>
    </format>
    <format dxfId="1822">
      <pivotArea field="6" type="button" dataOnly="0" labelOnly="1" outline="0" axis="axisRow" fieldPosition="0"/>
    </format>
    <format dxfId="1821">
      <pivotArea dataOnly="0" labelOnly="1" fieldPosition="0">
        <references count="1">
          <reference field="6" count="0"/>
        </references>
      </pivotArea>
    </format>
    <format dxfId="1820">
      <pivotArea dataOnly="0" labelOnly="1" grandCol="1" outline="0" fieldPosition="0"/>
    </format>
    <format dxfId="1819">
      <pivotArea type="topRight" dataOnly="0" labelOnly="1" outline="0" offset="Q1" fieldPosition="0"/>
    </format>
    <format dxfId="1818">
      <pivotArea dataOnly="0" labelOnly="1" fieldPosition="0">
        <references count="1">
          <reference field="1" count="0"/>
        </references>
      </pivotArea>
    </format>
    <format dxfId="1817">
      <pivotArea dataOnly="0" labelOnly="1" fieldPosition="0">
        <references count="1">
          <reference field="1" count="0"/>
        </references>
      </pivotArea>
    </format>
    <format dxfId="1816">
      <pivotArea type="all" dataOnly="0" outline="0" fieldPosition="0"/>
    </format>
    <format dxfId="1815">
      <pivotArea outline="0" collapsedLevelsAreSubtotals="1" fieldPosition="0"/>
    </format>
    <format dxfId="1814">
      <pivotArea type="origin" dataOnly="0" labelOnly="1" outline="0" fieldPosition="0"/>
    </format>
    <format dxfId="1813">
      <pivotArea field="1" type="button" dataOnly="0" labelOnly="1" outline="0" axis="axisCol" fieldPosition="0"/>
    </format>
    <format dxfId="1812">
      <pivotArea type="topRight" dataOnly="0" labelOnly="1" outline="0" fieldPosition="0"/>
    </format>
    <format dxfId="1811">
      <pivotArea field="6" type="button" dataOnly="0" labelOnly="1" outline="0" axis="axisRow" fieldPosition="0"/>
    </format>
    <format dxfId="1810">
      <pivotArea dataOnly="0" labelOnly="1" fieldPosition="0">
        <references count="1">
          <reference field="6" count="0"/>
        </references>
      </pivotArea>
    </format>
    <format dxfId="1809">
      <pivotArea dataOnly="0" labelOnly="1" fieldPosition="0">
        <references count="2">
          <reference field="0" count="4">
            <x v="4"/>
            <x v="6"/>
            <x v="8"/>
            <x v="9"/>
          </reference>
          <reference field="6" count="1" selected="0">
            <x v="21"/>
          </reference>
        </references>
      </pivotArea>
    </format>
    <format dxfId="1808">
      <pivotArea dataOnly="0" labelOnly="1" fieldPosition="0">
        <references count="3">
          <reference field="0" count="1" selected="0">
            <x v="4"/>
          </reference>
          <reference field="5" count="1">
            <x v="46"/>
          </reference>
          <reference field="6" count="1" selected="0">
            <x v="21"/>
          </reference>
        </references>
      </pivotArea>
    </format>
    <format dxfId="1807">
      <pivotArea dataOnly="0" labelOnly="1" fieldPosition="0">
        <references count="3">
          <reference field="0" count="1" selected="0">
            <x v="6"/>
          </reference>
          <reference field="5" count="1">
            <x v="55"/>
          </reference>
          <reference field="6" count="1" selected="0">
            <x v="21"/>
          </reference>
        </references>
      </pivotArea>
    </format>
    <format dxfId="1806">
      <pivotArea dataOnly="0" labelOnly="1" fieldPosition="0">
        <references count="3">
          <reference field="0" count="1" selected="0">
            <x v="8"/>
          </reference>
          <reference field="5" count="1">
            <x v="43"/>
          </reference>
          <reference field="6" count="1" selected="0">
            <x v="21"/>
          </reference>
        </references>
      </pivotArea>
    </format>
    <format dxfId="1805">
      <pivotArea dataOnly="0" labelOnly="1" fieldPosition="0">
        <references count="3">
          <reference field="0" count="1" selected="0">
            <x v="9"/>
          </reference>
          <reference field="5" count="2">
            <x v="43"/>
            <x v="45"/>
          </reference>
          <reference field="6" count="1" selected="0">
            <x v="21"/>
          </reference>
        </references>
      </pivotArea>
    </format>
    <format dxfId="1804">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1803">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1802">
      <pivotArea dataOnly="0" labelOnly="1" grandCol="1" outline="0" fieldPosition="0"/>
    </format>
    <format dxfId="1801">
      <pivotArea type="all" dataOnly="0" outline="0" fieldPosition="0"/>
    </format>
    <format dxfId="1800">
      <pivotArea outline="0" collapsedLevelsAreSubtotals="1" fieldPosition="0"/>
    </format>
    <format dxfId="1799">
      <pivotArea type="origin" dataOnly="0" labelOnly="1" outline="0" fieldPosition="0"/>
    </format>
    <format dxfId="1798">
      <pivotArea field="1" type="button" dataOnly="0" labelOnly="1" outline="0" axis="axisCol" fieldPosition="0"/>
    </format>
    <format dxfId="1797">
      <pivotArea type="topRight" dataOnly="0" labelOnly="1" outline="0" fieldPosition="0"/>
    </format>
    <format dxfId="1796">
      <pivotArea field="6" type="button" dataOnly="0" labelOnly="1" outline="0" axis="axisRow" fieldPosition="0"/>
    </format>
    <format dxfId="1795">
      <pivotArea dataOnly="0" labelOnly="1" fieldPosition="0">
        <references count="1">
          <reference field="6" count="0"/>
        </references>
      </pivotArea>
    </format>
    <format dxfId="1794">
      <pivotArea dataOnly="0" labelOnly="1" fieldPosition="0">
        <references count="2">
          <reference field="0" count="4">
            <x v="4"/>
            <x v="6"/>
            <x v="8"/>
            <x v="9"/>
          </reference>
          <reference field="6" count="1" selected="0">
            <x v="21"/>
          </reference>
        </references>
      </pivotArea>
    </format>
    <format dxfId="1793">
      <pivotArea dataOnly="0" labelOnly="1" fieldPosition="0">
        <references count="3">
          <reference field="0" count="1" selected="0">
            <x v="4"/>
          </reference>
          <reference field="5" count="1">
            <x v="46"/>
          </reference>
          <reference field="6" count="1" selected="0">
            <x v="21"/>
          </reference>
        </references>
      </pivotArea>
    </format>
    <format dxfId="1792">
      <pivotArea dataOnly="0" labelOnly="1" fieldPosition="0">
        <references count="3">
          <reference field="0" count="1" selected="0">
            <x v="6"/>
          </reference>
          <reference field="5" count="1">
            <x v="55"/>
          </reference>
          <reference field="6" count="1" selected="0">
            <x v="21"/>
          </reference>
        </references>
      </pivotArea>
    </format>
    <format dxfId="1791">
      <pivotArea dataOnly="0" labelOnly="1" fieldPosition="0">
        <references count="3">
          <reference field="0" count="1" selected="0">
            <x v="8"/>
          </reference>
          <reference field="5" count="1">
            <x v="43"/>
          </reference>
          <reference field="6" count="1" selected="0">
            <x v="21"/>
          </reference>
        </references>
      </pivotArea>
    </format>
    <format dxfId="1790">
      <pivotArea dataOnly="0" labelOnly="1" fieldPosition="0">
        <references count="3">
          <reference field="0" count="1" selected="0">
            <x v="9"/>
          </reference>
          <reference field="5" count="2">
            <x v="43"/>
            <x v="45"/>
          </reference>
          <reference field="6" count="1" selected="0">
            <x v="21"/>
          </reference>
        </references>
      </pivotArea>
    </format>
    <format dxfId="1789">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1788">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1787">
      <pivotArea dataOnly="0" labelOnly="1" grandCol="1" outline="0" fieldPosition="0"/>
    </format>
    <format dxfId="1786">
      <pivotArea outline="0" collapsedLevelsAreSubtotals="1" fieldPosition="0">
        <references count="1">
          <reference field="1" count="1" selected="0">
            <x v="161"/>
          </reference>
        </references>
      </pivotArea>
    </format>
    <format dxfId="1785">
      <pivotArea type="all" dataOnly="0" outline="0" fieldPosition="0"/>
    </format>
    <format dxfId="1784">
      <pivotArea outline="0" collapsedLevelsAreSubtotals="1" fieldPosition="0"/>
    </format>
    <format dxfId="1783">
      <pivotArea type="origin" dataOnly="0" labelOnly="1" outline="0" fieldPosition="0"/>
    </format>
    <format dxfId="1782">
      <pivotArea field="1" type="button" dataOnly="0" labelOnly="1" outline="0" axis="axisCol" fieldPosition="0"/>
    </format>
    <format dxfId="1781">
      <pivotArea type="topRight" dataOnly="0" labelOnly="1" outline="0" fieldPosition="0"/>
    </format>
    <format dxfId="1780">
      <pivotArea field="6" type="button" dataOnly="0" labelOnly="1" outline="0" axis="axisRow" fieldPosition="0"/>
    </format>
    <format dxfId="1779">
      <pivotArea dataOnly="0" labelOnly="1" fieldPosition="0">
        <references count="1">
          <reference field="6" count="0"/>
        </references>
      </pivotArea>
    </format>
    <format dxfId="1778">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1777">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1776">
      <pivotArea dataOnly="0" labelOnly="1" grandCol="1" outline="0" fieldPosition="0"/>
    </format>
    <format dxfId="1775">
      <pivotArea type="all" dataOnly="0" outline="0" fieldPosition="0"/>
    </format>
    <format dxfId="1774">
      <pivotArea outline="0" collapsedLevelsAreSubtotals="1" fieldPosition="0"/>
    </format>
    <format dxfId="1773">
      <pivotArea type="origin" dataOnly="0" labelOnly="1" outline="0" fieldPosition="0"/>
    </format>
    <format dxfId="1772">
      <pivotArea field="1" type="button" dataOnly="0" labelOnly="1" outline="0" axis="axisCol" fieldPosition="0"/>
    </format>
    <format dxfId="1771">
      <pivotArea type="topRight" dataOnly="0" labelOnly="1" outline="0" fieldPosition="0"/>
    </format>
    <format dxfId="1770">
      <pivotArea field="6" type="button" dataOnly="0" labelOnly="1" outline="0" axis="axisRow" fieldPosition="0"/>
    </format>
    <format dxfId="1769">
      <pivotArea dataOnly="0" labelOnly="1" fieldPosition="0">
        <references count="1">
          <reference field="6" count="0"/>
        </references>
      </pivotArea>
    </format>
    <format dxfId="1768">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1767">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1766">
      <pivotArea dataOnly="0" labelOnly="1" grandCol="1" outline="0" fieldPosition="0"/>
    </format>
    <format dxfId="1765">
      <pivotArea dataOnly="0" labelOnly="1" fieldPosition="0">
        <references count="1">
          <reference field="6" count="0"/>
        </references>
      </pivotArea>
    </format>
    <format dxfId="1764">
      <pivotArea type="topRight" dataOnly="0" labelOnly="1" outline="0" offset="BI1" fieldPosition="0"/>
    </format>
    <format dxfId="1763">
      <pivotArea type="topRight" dataOnly="0" labelOnly="1" outline="0" offset="BJ1" fieldPosition="0"/>
    </format>
    <format dxfId="1762">
      <pivotArea type="topRight" dataOnly="0" labelOnly="1" outline="0" offset="BK1" fieldPosition="0"/>
    </format>
    <format dxfId="1761">
      <pivotArea dataOnly="0" labelOnly="1" grandCol="1" outline="0" fieldPosition="0"/>
    </format>
    <format dxfId="1760">
      <pivotArea type="origin" dataOnly="0" labelOnly="1" outline="0" fieldPosition="0"/>
    </format>
    <format dxfId="1759">
      <pivotArea field="6" type="button" dataOnly="0" labelOnly="1" outline="0" axis="axisRow" fieldPosition="0"/>
    </format>
    <format dxfId="1758">
      <pivotArea dataOnly="0" labelOnly="1" fieldPosition="0">
        <references count="1">
          <reference field="6" count="0"/>
        </references>
      </pivotArea>
    </format>
    <format dxfId="1757">
      <pivotArea type="all" dataOnly="0" outline="0" fieldPosition="0"/>
    </format>
    <format dxfId="1756">
      <pivotArea outline="0" collapsedLevelsAreSubtotals="1" fieldPosition="0"/>
    </format>
    <format dxfId="1755">
      <pivotArea type="origin" dataOnly="0" labelOnly="1" outline="0" fieldPosition="0"/>
    </format>
    <format dxfId="1754">
      <pivotArea field="1" type="button" dataOnly="0" labelOnly="1" outline="0" axis="axisCol" fieldPosition="0"/>
    </format>
    <format dxfId="1753">
      <pivotArea type="topRight" dataOnly="0" labelOnly="1" outline="0" fieldPosition="0"/>
    </format>
    <format dxfId="1752">
      <pivotArea field="6" type="button" dataOnly="0" labelOnly="1" outline="0" axis="axisRow" fieldPosition="0"/>
    </format>
    <format dxfId="1751">
      <pivotArea dataOnly="0" labelOnly="1" fieldPosition="0">
        <references count="1">
          <reference field="6" count="0"/>
        </references>
      </pivotArea>
    </format>
    <format dxfId="1750">
      <pivotArea dataOnly="0" labelOnly="1" fieldPosition="0">
        <references count="1">
          <reference field="1" count="50">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reference>
        </references>
      </pivotArea>
    </format>
    <format dxfId="1749">
      <pivotArea dataOnly="0" labelOnly="1" fieldPosition="0">
        <references count="1">
          <reference field="1" count="27">
            <x v="162"/>
            <x v="163"/>
            <x v="164"/>
            <x v="165"/>
            <x v="166"/>
            <x v="167"/>
            <x v="168"/>
            <x v="169"/>
            <x v="170"/>
            <x v="171"/>
            <x v="172"/>
            <x v="173"/>
            <x v="174"/>
            <x v="175"/>
            <x v="176"/>
            <x v="177"/>
            <x v="178"/>
            <x v="179"/>
            <x v="180"/>
            <x v="181"/>
            <x v="182"/>
            <x v="183"/>
            <x v="184"/>
            <x v="185"/>
            <x v="186"/>
            <x v="187"/>
            <x v="188"/>
          </reference>
        </references>
      </pivotArea>
    </format>
    <format dxfId="1748">
      <pivotArea dataOnly="0" labelOnly="1" grandCol="1" outline="0" fieldPosition="0"/>
    </format>
    <format dxfId="1747">
      <pivotArea type="all" dataOnly="0" outline="0" fieldPosition="0"/>
    </format>
    <format dxfId="1746">
      <pivotArea outline="0" collapsedLevelsAreSubtotals="1" fieldPosition="0"/>
    </format>
    <format dxfId="1745">
      <pivotArea type="origin" dataOnly="0" labelOnly="1" outline="0" fieldPosition="0"/>
    </format>
    <format dxfId="1744">
      <pivotArea field="7" type="button" dataOnly="0" labelOnly="1" outline="0"/>
    </format>
    <format dxfId="1743">
      <pivotArea field="1" type="button" dataOnly="0" labelOnly="1" outline="0" axis="axisCol" fieldPosition="0"/>
    </format>
    <format dxfId="1742">
      <pivotArea type="topRight" dataOnly="0" labelOnly="1" outline="0" fieldPosition="0"/>
    </format>
    <format dxfId="1741">
      <pivotArea field="6" type="button" dataOnly="0" labelOnly="1" outline="0" axis="axisRow" fieldPosition="0"/>
    </format>
    <format dxfId="1740">
      <pivotArea dataOnly="0" labelOnly="1" fieldPosition="0">
        <references count="1">
          <reference field="6" count="0"/>
        </references>
      </pivotArea>
    </format>
    <format dxfId="1739">
      <pivotArea dataOnly="0" labelOnly="1" grandCol="1" outline="0" fieldPosition="0"/>
    </format>
    <format dxfId="1738">
      <pivotArea type="all" dataOnly="0" outline="0" fieldPosition="0"/>
    </format>
    <format dxfId="1737">
      <pivotArea outline="0" collapsedLevelsAreSubtotals="1" fieldPosition="0"/>
    </format>
    <format dxfId="1736">
      <pivotArea type="origin" dataOnly="0" labelOnly="1" outline="0" fieldPosition="0"/>
    </format>
    <format dxfId="1735">
      <pivotArea field="7" type="button" dataOnly="0" labelOnly="1" outline="0"/>
    </format>
    <format dxfId="1734">
      <pivotArea field="1" type="button" dataOnly="0" labelOnly="1" outline="0" axis="axisCol" fieldPosition="0"/>
    </format>
    <format dxfId="1733">
      <pivotArea type="topRight" dataOnly="0" labelOnly="1" outline="0" fieldPosition="0"/>
    </format>
    <format dxfId="1732">
      <pivotArea field="6" type="button" dataOnly="0" labelOnly="1" outline="0" axis="axisRow" fieldPosition="0"/>
    </format>
    <format dxfId="1731">
      <pivotArea dataOnly="0" labelOnly="1" fieldPosition="0">
        <references count="1">
          <reference field="6" count="0"/>
        </references>
      </pivotArea>
    </format>
    <format dxfId="1730">
      <pivotArea dataOnly="0" labelOnly="1" grandCol="1" outline="0" fieldPosition="0"/>
    </format>
    <format dxfId="1729">
      <pivotArea dataOnly="0" labelOnly="1" fieldPosition="0">
        <references count="1">
          <reference field="6" count="0"/>
        </references>
      </pivotArea>
    </format>
    <format dxfId="1728">
      <pivotArea type="topRight" dataOnly="0" labelOnly="1" outline="0" offset="X1" fieldPosition="0"/>
    </format>
    <format>
      <pivotArea type="all" dataOnly="0" outline="0" fieldPosition="0"/>
    </format>
    <format>
      <pivotArea type="topRight" dataOnly="0" labelOnly="1" outline="0" fieldPosition="0"/>
    </format>
    <format dxfId="1727">
      <pivotArea type="topRight" dataOnly="0" labelOnly="1" outline="0" offset="X1" fieldPosition="0"/>
    </format>
    <format dxfId="1726">
      <pivotArea type="all" dataOnly="0" outline="0" fieldPosition="0"/>
    </format>
    <format dxfId="1725">
      <pivotArea outline="0" collapsedLevelsAreSubtotals="1" fieldPosition="0"/>
    </format>
    <format dxfId="1724">
      <pivotArea type="origin" dataOnly="0" labelOnly="1" outline="0" fieldPosition="0"/>
    </format>
    <format dxfId="1723">
      <pivotArea field="7" type="button" dataOnly="0" labelOnly="1" outline="0"/>
    </format>
    <format dxfId="1722">
      <pivotArea field="1" type="button" dataOnly="0" labelOnly="1" outline="0" axis="axisCol" fieldPosition="0"/>
    </format>
    <format dxfId="1721">
      <pivotArea type="topRight" dataOnly="0" labelOnly="1" outline="0" fieldPosition="0"/>
    </format>
    <format dxfId="1720">
      <pivotArea field="6" type="button" dataOnly="0" labelOnly="1" outline="0" axis="axisRow" fieldPosition="0"/>
    </format>
    <format dxfId="1719">
      <pivotArea dataOnly="0" labelOnly="1" fieldPosition="0">
        <references count="1">
          <reference field="6" count="0"/>
        </references>
      </pivotArea>
    </format>
    <format dxfId="1718">
      <pivotArea dataOnly="0" labelOnly="1" grandCol="1" outline="0" fieldPosition="0"/>
    </format>
    <format dxfId="1717">
      <pivotArea type="all" dataOnly="0" outline="0" fieldPosition="0"/>
    </format>
    <format dxfId="1716">
      <pivotArea outline="0" collapsedLevelsAreSubtotals="1" fieldPosition="0"/>
    </format>
    <format dxfId="1715">
      <pivotArea type="origin" dataOnly="0" labelOnly="1" outline="0" fieldPosition="0"/>
    </format>
    <format dxfId="1714">
      <pivotArea field="7" type="button" dataOnly="0" labelOnly="1" outline="0"/>
    </format>
    <format dxfId="1713">
      <pivotArea field="1" type="button" dataOnly="0" labelOnly="1" outline="0" axis="axisCol" fieldPosition="0"/>
    </format>
    <format dxfId="1712">
      <pivotArea type="topRight" dataOnly="0" labelOnly="1" outline="0" fieldPosition="0"/>
    </format>
    <format dxfId="1711">
      <pivotArea field="6" type="button" dataOnly="0" labelOnly="1" outline="0" axis="axisRow" fieldPosition="0"/>
    </format>
    <format dxfId="1710">
      <pivotArea dataOnly="0" labelOnly="1" fieldPosition="0">
        <references count="1">
          <reference field="6" count="0"/>
        </references>
      </pivotArea>
    </format>
    <format dxfId="1709">
      <pivotArea dataOnly="0" labelOnly="1" grandCol="1" outline="0" fieldPosition="0"/>
    </format>
    <format dxfId="1708">
      <pivotArea dataOnly="0" labelOnly="1" fieldPosition="0">
        <references count="1">
          <reference field="6" count="0"/>
        </references>
      </pivotArea>
    </format>
    <format dxfId="1707">
      <pivotArea field="7" type="button" dataOnly="0" labelOnly="1" outline="0"/>
    </format>
    <format dxfId="1706">
      <pivotArea field="1" type="button" dataOnly="0" labelOnly="1" outline="0" axis="axisCol" fieldPosition="0"/>
    </format>
    <format dxfId="1705">
      <pivotArea type="topRight" dataOnly="0" labelOnly="1" outline="0" offset="X1" fieldPosition="0"/>
    </format>
    <format dxfId="1704">
      <pivotArea dataOnly="0" labelOnly="1" grandCol="1" outline="0" fieldPosition="0"/>
    </format>
    <format dxfId="1703">
      <pivotArea type="origin" dataOnly="0" labelOnly="1" outline="0" fieldPosition="0"/>
    </format>
    <format dxfId="1702">
      <pivotArea field="6" type="button" dataOnly="0" labelOnly="1" outline="0" axis="axisRow" fieldPosition="0"/>
    </format>
    <format dxfId="1701">
      <pivotArea dataOnly="0" labelOnly="1" fieldPosition="0">
        <references count="1">
          <reference field="6" count="0"/>
        </references>
      </pivotArea>
    </format>
    <format dxfId="1700">
      <pivotArea type="all" dataOnly="0" outline="0" fieldPosition="0"/>
    </format>
    <format dxfId="1699">
      <pivotArea outline="0" collapsedLevelsAreSubtotals="1" fieldPosition="0"/>
    </format>
    <format dxfId="1698">
      <pivotArea type="origin" dataOnly="0" labelOnly="1" outline="0" fieldPosition="0"/>
    </format>
    <format dxfId="1697">
      <pivotArea field="7" type="button" dataOnly="0" labelOnly="1" outline="0"/>
    </format>
    <format dxfId="1696">
      <pivotArea field="1" type="button" dataOnly="0" labelOnly="1" outline="0" axis="axisCol" fieldPosition="0"/>
    </format>
    <format dxfId="1695">
      <pivotArea type="topRight" dataOnly="0" labelOnly="1" outline="0" fieldPosition="0"/>
    </format>
    <format dxfId="1694">
      <pivotArea field="6" type="button" dataOnly="0" labelOnly="1" outline="0" axis="axisRow" fieldPosition="0"/>
    </format>
    <format dxfId="1693">
      <pivotArea dataOnly="0" labelOnly="1" fieldPosition="0">
        <references count="1">
          <reference field="6" count="0"/>
        </references>
      </pivotArea>
    </format>
    <format dxfId="1692">
      <pivotArea dataOnly="0" labelOnly="1" grandCol="1" outline="0" fieldPosition="0"/>
    </format>
    <format dxfId="1691">
      <pivotArea type="all" dataOnly="0" outline="0" fieldPosition="0"/>
    </format>
    <format dxfId="1690">
      <pivotArea outline="0" collapsedLevelsAreSubtotals="1" fieldPosition="0"/>
    </format>
    <format dxfId="1689">
      <pivotArea type="origin" dataOnly="0" labelOnly="1" outline="0" fieldPosition="0"/>
    </format>
    <format dxfId="1688">
      <pivotArea field="7" type="button" dataOnly="0" labelOnly="1" outline="0"/>
    </format>
    <format dxfId="1687">
      <pivotArea field="1" type="button" dataOnly="0" labelOnly="1" outline="0" axis="axisCol" fieldPosition="0"/>
    </format>
    <format dxfId="1686">
      <pivotArea type="topRight" dataOnly="0" labelOnly="1" outline="0" fieldPosition="0"/>
    </format>
    <format dxfId="1685">
      <pivotArea field="6" type="button" dataOnly="0" labelOnly="1" outline="0" axis="axisRow" fieldPosition="0"/>
    </format>
    <format dxfId="1684">
      <pivotArea dataOnly="0" labelOnly="1" fieldPosition="0">
        <references count="1">
          <reference field="6" count="0"/>
        </references>
      </pivotArea>
    </format>
    <format dxfId="1683">
      <pivotArea dataOnly="0" labelOnly="1" fieldPosition="0">
        <references count="2">
          <reference field="0" count="3">
            <x v="5"/>
            <x v="6"/>
            <x v="9"/>
          </reference>
          <reference field="6" count="1" selected="0">
            <x v="17"/>
          </reference>
        </references>
      </pivotArea>
    </format>
    <format dxfId="1682">
      <pivotArea dataOnly="0" labelOnly="1" fieldPosition="0">
        <references count="3">
          <reference field="0" count="1" selected="0">
            <x v="5"/>
          </reference>
          <reference field="5" count="8">
            <x v="43"/>
            <x v="46"/>
            <x v="47"/>
            <x v="49"/>
            <x v="50"/>
            <x v="51"/>
            <x v="53"/>
            <x v="55"/>
          </reference>
          <reference field="6" count="1" selected="0">
            <x v="17"/>
          </reference>
        </references>
      </pivotArea>
    </format>
    <format dxfId="1681">
      <pivotArea dataOnly="0" labelOnly="1" fieldPosition="0">
        <references count="3">
          <reference field="0" count="1" selected="0">
            <x v="6"/>
          </reference>
          <reference field="5" count="1">
            <x v="55"/>
          </reference>
          <reference field="6" count="1" selected="0">
            <x v="17"/>
          </reference>
        </references>
      </pivotArea>
    </format>
    <format dxfId="1680">
      <pivotArea dataOnly="0" labelOnly="1" fieldPosition="0">
        <references count="3">
          <reference field="0" count="1" selected="0">
            <x v="9"/>
          </reference>
          <reference field="5" count="3">
            <x v="45"/>
            <x v="56"/>
            <x v="57"/>
          </reference>
          <reference field="6" count="1" selected="0">
            <x v="17"/>
          </reference>
        </references>
      </pivotArea>
    </format>
    <format dxfId="1679">
      <pivotArea dataOnly="0" labelOnly="1" grandCol="1" outline="0" fieldPosition="0"/>
    </format>
    <format dxfId="1678">
      <pivotArea type="all" dataOnly="0" outline="0" fieldPosition="0"/>
    </format>
    <format dxfId="1677">
      <pivotArea outline="0" collapsedLevelsAreSubtotals="1" fieldPosition="0"/>
    </format>
    <format dxfId="1676">
      <pivotArea type="origin" dataOnly="0" labelOnly="1" outline="0" fieldPosition="0"/>
    </format>
    <format dxfId="1675">
      <pivotArea field="7" type="button" dataOnly="0" labelOnly="1" outline="0"/>
    </format>
    <format dxfId="1674">
      <pivotArea field="1" type="button" dataOnly="0" labelOnly="1" outline="0" axis="axisCol" fieldPosition="0"/>
    </format>
    <format dxfId="1673">
      <pivotArea type="topRight" dataOnly="0" labelOnly="1" outline="0" fieldPosition="0"/>
    </format>
    <format dxfId="1672">
      <pivotArea field="6" type="button" dataOnly="0" labelOnly="1" outline="0" axis="axisRow" fieldPosition="0"/>
    </format>
    <format dxfId="1671">
      <pivotArea dataOnly="0" labelOnly="1" fieldPosition="0">
        <references count="1">
          <reference field="6" count="0"/>
        </references>
      </pivotArea>
    </format>
    <format dxfId="1670">
      <pivotArea dataOnly="0" labelOnly="1" fieldPosition="0">
        <references count="2">
          <reference field="0" count="3">
            <x v="5"/>
            <x v="6"/>
            <x v="9"/>
          </reference>
          <reference field="6" count="1" selected="0">
            <x v="17"/>
          </reference>
        </references>
      </pivotArea>
    </format>
    <format dxfId="1669">
      <pivotArea dataOnly="0" labelOnly="1" fieldPosition="0">
        <references count="3">
          <reference field="0" count="1" selected="0">
            <x v="5"/>
          </reference>
          <reference field="5" count="8">
            <x v="43"/>
            <x v="46"/>
            <x v="47"/>
            <x v="49"/>
            <x v="50"/>
            <x v="51"/>
            <x v="53"/>
            <x v="55"/>
          </reference>
          <reference field="6" count="1" selected="0">
            <x v="17"/>
          </reference>
        </references>
      </pivotArea>
    </format>
    <format dxfId="1668">
      <pivotArea dataOnly="0" labelOnly="1" fieldPosition="0">
        <references count="3">
          <reference field="0" count="1" selected="0">
            <x v="6"/>
          </reference>
          <reference field="5" count="1">
            <x v="55"/>
          </reference>
          <reference field="6" count="1" selected="0">
            <x v="17"/>
          </reference>
        </references>
      </pivotArea>
    </format>
    <format dxfId="1667">
      <pivotArea dataOnly="0" labelOnly="1" fieldPosition="0">
        <references count="3">
          <reference field="0" count="1" selected="0">
            <x v="9"/>
          </reference>
          <reference field="5" count="3">
            <x v="45"/>
            <x v="56"/>
            <x v="57"/>
          </reference>
          <reference field="6" count="1" selected="0">
            <x v="17"/>
          </reference>
        </references>
      </pivotArea>
    </format>
    <format dxfId="1666">
      <pivotArea dataOnly="0" labelOnly="1" grandCol="1" outline="0" fieldPosition="0"/>
    </format>
    <format dxfId="1665">
      <pivotArea field="6" grandCol="1" collapsedLevelsAreSubtotals="1" axis="axisRow" fieldPosition="0">
        <references count="2">
          <reference field="0" count="1">
            <x v="5"/>
          </reference>
          <reference field="6" count="1" selected="0">
            <x v="17"/>
          </reference>
        </references>
      </pivotArea>
    </format>
    <format dxfId="1664">
      <pivotArea type="all" dataOnly="0" outline="0" fieldPosition="0"/>
    </format>
    <format dxfId="1663">
      <pivotArea outline="0" collapsedLevelsAreSubtotals="1" fieldPosition="0"/>
    </format>
    <format dxfId="1662">
      <pivotArea type="origin" dataOnly="0" labelOnly="1" outline="0" fieldPosition="0"/>
    </format>
    <format dxfId="1661">
      <pivotArea field="7" type="button" dataOnly="0" labelOnly="1" outline="0"/>
    </format>
    <format dxfId="1660">
      <pivotArea field="1" type="button" dataOnly="0" labelOnly="1" outline="0" axis="axisCol" fieldPosition="0"/>
    </format>
    <format dxfId="1659">
      <pivotArea type="topRight" dataOnly="0" labelOnly="1" outline="0" fieldPosition="0"/>
    </format>
    <format dxfId="1658">
      <pivotArea field="6" type="button" dataOnly="0" labelOnly="1" outline="0" axis="axisRow" fieldPosition="0"/>
    </format>
    <format dxfId="1657">
      <pivotArea dataOnly="0" labelOnly="1" fieldPosition="0">
        <references count="1">
          <reference field="6" count="0"/>
        </references>
      </pivotArea>
    </format>
    <format dxfId="1656">
      <pivotArea dataOnly="0" labelOnly="1" grandCol="1" outline="0" fieldPosition="0"/>
    </format>
    <format dxfId="1655">
      <pivotArea type="all" dataOnly="0" outline="0" fieldPosition="0"/>
    </format>
    <format dxfId="1654">
      <pivotArea outline="0" collapsedLevelsAreSubtotals="1" fieldPosition="0"/>
    </format>
    <format dxfId="1653">
      <pivotArea type="origin" dataOnly="0" labelOnly="1" outline="0" fieldPosition="0"/>
    </format>
    <format dxfId="1652">
      <pivotArea field="7" type="button" dataOnly="0" labelOnly="1" outline="0"/>
    </format>
    <format dxfId="1651">
      <pivotArea field="1" type="button" dataOnly="0" labelOnly="1" outline="0" axis="axisCol" fieldPosition="0"/>
    </format>
    <format dxfId="1650">
      <pivotArea type="topRight" dataOnly="0" labelOnly="1" outline="0" fieldPosition="0"/>
    </format>
    <format dxfId="1649">
      <pivotArea field="6" type="button" dataOnly="0" labelOnly="1" outline="0" axis="axisRow" fieldPosition="0"/>
    </format>
    <format dxfId="1648">
      <pivotArea dataOnly="0" labelOnly="1" fieldPosition="0">
        <references count="1">
          <reference field="6" count="0"/>
        </references>
      </pivotArea>
    </format>
    <format dxfId="1647">
      <pivotArea dataOnly="0" labelOnly="1" grandCol="1" outline="0" fieldPosition="0"/>
    </format>
    <format dxfId="1646">
      <pivotArea dataOnly="0" labelOnly="1" fieldPosition="0">
        <references count="1">
          <reference field="6" count="0"/>
        </references>
      </pivotArea>
    </format>
    <format dxfId="1645">
      <pivotArea dataOnly="0" labelOnly="1" grandCol="1" outline="0" fieldPosition="0"/>
    </format>
    <format dxfId="1644">
      <pivotArea type="origin" dataOnly="0" labelOnly="1" outline="0" fieldPosition="0"/>
    </format>
    <format dxfId="1643">
      <pivotArea field="6" type="button" dataOnly="0" labelOnly="1" outline="0" axis="axisRow" fieldPosition="0"/>
    </format>
    <format dxfId="1642">
      <pivotArea dataOnly="0" labelOnly="1" fieldPosition="0">
        <references count="1">
          <reference field="6" count="0"/>
        </references>
      </pivotArea>
    </format>
    <format dxfId="1641">
      <pivotArea type="all" dataOnly="0" outline="0" fieldPosition="0"/>
    </format>
    <format dxfId="1640">
      <pivotArea outline="0" collapsedLevelsAreSubtotals="1" fieldPosition="0"/>
    </format>
    <format dxfId="1639">
      <pivotArea type="origin" dataOnly="0" labelOnly="1" outline="0" fieldPosition="0"/>
    </format>
    <format dxfId="1638">
      <pivotArea field="7" type="button" dataOnly="0" labelOnly="1" outline="0"/>
    </format>
    <format dxfId="1637">
      <pivotArea field="1" type="button" dataOnly="0" labelOnly="1" outline="0" axis="axisCol" fieldPosition="0"/>
    </format>
    <format dxfId="1636">
      <pivotArea type="topRight" dataOnly="0" labelOnly="1" outline="0" fieldPosition="0"/>
    </format>
    <format dxfId="1635">
      <pivotArea field="6" type="button" dataOnly="0" labelOnly="1" outline="0" axis="axisRow" fieldPosition="0"/>
    </format>
    <format dxfId="1634">
      <pivotArea dataOnly="0" labelOnly="1" fieldPosition="0">
        <references count="1">
          <reference field="6" count="0"/>
        </references>
      </pivotArea>
    </format>
    <format dxfId="1633">
      <pivotArea dataOnly="0" labelOnly="1" grandCol="1" outline="0" fieldPosition="0"/>
    </format>
    <format dxfId="1632">
      <pivotArea type="topRight" dataOnly="0" labelOnly="1" outline="0" offset="X1" fieldPosition="0"/>
    </format>
    <format dxfId="1631">
      <pivotArea type="all" dataOnly="0" outline="0" fieldPosition="0"/>
    </format>
    <format dxfId="1630">
      <pivotArea outline="0" collapsedLevelsAreSubtotals="1" fieldPosition="0"/>
    </format>
    <format dxfId="1629">
      <pivotArea type="origin" dataOnly="0" labelOnly="1" outline="0" fieldPosition="0"/>
    </format>
    <format dxfId="1628">
      <pivotArea field="7" type="button" dataOnly="0" labelOnly="1" outline="0"/>
    </format>
    <format dxfId="1627">
      <pivotArea field="1" type="button" dataOnly="0" labelOnly="1" outline="0" axis="axisCol" fieldPosition="0"/>
    </format>
    <format dxfId="1626">
      <pivotArea type="topRight" dataOnly="0" labelOnly="1" outline="0" fieldPosition="0"/>
    </format>
    <format dxfId="1625">
      <pivotArea field="6" type="button" dataOnly="0" labelOnly="1" outline="0" axis="axisRow" fieldPosition="0"/>
    </format>
    <format dxfId="1624">
      <pivotArea dataOnly="0" labelOnly="1" fieldPosition="0">
        <references count="1">
          <reference field="6" count="0"/>
        </references>
      </pivotArea>
    </format>
    <format dxfId="1623">
      <pivotArea dataOnly="0" labelOnly="1" grandCol="1" outline="0" fieldPosition="0"/>
    </format>
    <format dxfId="1622">
      <pivotArea type="all" dataOnly="0" outline="0" fieldPosition="0"/>
    </format>
    <format dxfId="1621">
      <pivotArea outline="0" collapsedLevelsAreSubtotals="1" fieldPosition="0"/>
    </format>
    <format dxfId="1620">
      <pivotArea type="origin" dataOnly="0" labelOnly="1" outline="0" fieldPosition="0"/>
    </format>
    <format dxfId="1619">
      <pivotArea field="7" type="button" dataOnly="0" labelOnly="1" outline="0"/>
    </format>
    <format dxfId="1618">
      <pivotArea field="1" type="button" dataOnly="0" labelOnly="1" outline="0" axis="axisCol" fieldPosition="0"/>
    </format>
    <format dxfId="1617">
      <pivotArea type="topRight" dataOnly="0" labelOnly="1" outline="0" fieldPosition="0"/>
    </format>
    <format dxfId="1616">
      <pivotArea field="6" type="button" dataOnly="0" labelOnly="1" outline="0" axis="axisRow" fieldPosition="0"/>
    </format>
    <format dxfId="1615">
      <pivotArea dataOnly="0" labelOnly="1" fieldPosition="0">
        <references count="1">
          <reference field="6" count="0"/>
        </references>
      </pivotArea>
    </format>
    <format dxfId="1614">
      <pivotArea dataOnly="0" labelOnly="1" grandCol="1" outline="0" fieldPosition="0"/>
    </format>
    <format dxfId="1613">
      <pivotArea dataOnly="0" labelOnly="1" fieldPosition="0">
        <references count="1">
          <reference field="6" count="0"/>
        </references>
      </pivotArea>
    </format>
    <format dxfId="1612">
      <pivotArea type="topRight" dataOnly="0" labelOnly="1" outline="0" offset="I1" fieldPosition="0"/>
    </format>
    <format dxfId="1611">
      <pivotArea dataOnly="0" labelOnly="1" grandCol="1" outline="0" fieldPosition="0"/>
    </format>
    <format dxfId="1610">
      <pivotArea type="origin" dataOnly="0" labelOnly="1" outline="0" fieldPosition="0"/>
    </format>
    <format dxfId="1609">
      <pivotArea field="6" type="button" dataOnly="0" labelOnly="1" outline="0" axis="axisRow" fieldPosition="0"/>
    </format>
    <format dxfId="1608">
      <pivotArea dataOnly="0" labelOnly="1" fieldPosition="0">
        <references count="1">
          <reference field="6" count="0"/>
        </references>
      </pivotArea>
    </format>
    <format dxfId="1607">
      <pivotArea type="all" dataOnly="0" outline="0" fieldPosition="0"/>
    </format>
    <format dxfId="1606">
      <pivotArea outline="0" collapsedLevelsAreSubtotals="1" fieldPosition="0"/>
    </format>
    <format dxfId="1605">
      <pivotArea type="origin" dataOnly="0" labelOnly="1" outline="0" fieldPosition="0"/>
    </format>
    <format dxfId="1604">
      <pivotArea field="7" type="button" dataOnly="0" labelOnly="1" outline="0"/>
    </format>
    <format dxfId="1603">
      <pivotArea field="1" type="button" dataOnly="0" labelOnly="1" outline="0" axis="axisCol" fieldPosition="0"/>
    </format>
    <format dxfId="1602">
      <pivotArea type="topRight" dataOnly="0" labelOnly="1" outline="0" fieldPosition="0"/>
    </format>
    <format dxfId="1601">
      <pivotArea field="6" type="button" dataOnly="0" labelOnly="1" outline="0" axis="axisRow" fieldPosition="0"/>
    </format>
    <format dxfId="1600">
      <pivotArea dataOnly="0" labelOnly="1" fieldPosition="0">
        <references count="1">
          <reference field="6" count="0"/>
        </references>
      </pivotArea>
    </format>
    <format dxfId="1599">
      <pivotArea dataOnly="0" labelOnly="1" grandCol="1" outline="0" fieldPosition="0"/>
    </format>
    <format dxfId="1598">
      <pivotArea type="topRight" dataOnly="0" labelOnly="1" outline="0" offset="I1" fieldPosition="0"/>
    </format>
    <format dxfId="1597">
      <pivotArea type="all" dataOnly="0" outline="0" fieldPosition="0"/>
    </format>
    <format dxfId="1596">
      <pivotArea outline="0" collapsedLevelsAreSubtotals="1" fieldPosition="0"/>
    </format>
    <format dxfId="1595">
      <pivotArea type="origin" dataOnly="0" labelOnly="1" outline="0" fieldPosition="0"/>
    </format>
    <format dxfId="1594">
      <pivotArea field="7" type="button" dataOnly="0" labelOnly="1" outline="0"/>
    </format>
    <format dxfId="1593">
      <pivotArea field="1" type="button" dataOnly="0" labelOnly="1" outline="0" axis="axisCol" fieldPosition="0"/>
    </format>
    <format dxfId="1592">
      <pivotArea type="topRight" dataOnly="0" labelOnly="1" outline="0" fieldPosition="0"/>
    </format>
    <format dxfId="1591">
      <pivotArea field="6" type="button" dataOnly="0" labelOnly="1" outline="0" axis="axisRow" fieldPosition="0"/>
    </format>
    <format dxfId="1590">
      <pivotArea dataOnly="0" labelOnly="1" fieldPosition="0">
        <references count="1">
          <reference field="6" count="0"/>
        </references>
      </pivotArea>
    </format>
    <format dxfId="1589">
      <pivotArea dataOnly="0" labelOnly="1" fieldPosition="0">
        <references count="2">
          <reference field="0" count="2">
            <x v="6"/>
            <x v="9"/>
          </reference>
          <reference field="6" count="1" selected="0">
            <x v="22"/>
          </reference>
        </references>
      </pivotArea>
    </format>
    <format dxfId="1588">
      <pivotArea dataOnly="0" labelOnly="1" fieldPosition="0">
        <references count="3">
          <reference field="0" count="1" selected="0">
            <x v="6"/>
          </reference>
          <reference field="5" count="5">
            <x v="43"/>
            <x v="49"/>
            <x v="52"/>
            <x v="55"/>
            <x v="59"/>
          </reference>
          <reference field="6" count="1" selected="0">
            <x v="22"/>
          </reference>
        </references>
      </pivotArea>
    </format>
    <format dxfId="1587">
      <pivotArea dataOnly="0" labelOnly="1" fieldPosition="0">
        <references count="3">
          <reference field="0" count="1" selected="0">
            <x v="9"/>
          </reference>
          <reference field="5" count="2">
            <x v="45"/>
            <x v="52"/>
          </reference>
          <reference field="6" count="1" selected="0">
            <x v="22"/>
          </reference>
        </references>
      </pivotArea>
    </format>
    <format dxfId="1586">
      <pivotArea dataOnly="0" labelOnly="1" grandCol="1" outline="0" fieldPosition="0"/>
    </format>
    <format dxfId="1585">
      <pivotArea type="all" dataOnly="0" outline="0" fieldPosition="0"/>
    </format>
    <format dxfId="1584">
      <pivotArea outline="0" collapsedLevelsAreSubtotals="1" fieldPosition="0"/>
    </format>
    <format dxfId="1583">
      <pivotArea type="origin" dataOnly="0" labelOnly="1" outline="0" fieldPosition="0"/>
    </format>
    <format dxfId="1582">
      <pivotArea field="7" type="button" dataOnly="0" labelOnly="1" outline="0"/>
    </format>
    <format dxfId="1581">
      <pivotArea field="1" type="button" dataOnly="0" labelOnly="1" outline="0" axis="axisCol" fieldPosition="0"/>
    </format>
    <format dxfId="1580">
      <pivotArea type="topRight" dataOnly="0" labelOnly="1" outline="0" fieldPosition="0"/>
    </format>
    <format dxfId="1579">
      <pivotArea field="6" type="button" dataOnly="0" labelOnly="1" outline="0" axis="axisRow" fieldPosition="0"/>
    </format>
    <format dxfId="1578">
      <pivotArea dataOnly="0" labelOnly="1" fieldPosition="0">
        <references count="1">
          <reference field="6" count="0"/>
        </references>
      </pivotArea>
    </format>
    <format dxfId="1577">
      <pivotArea dataOnly="0" labelOnly="1" fieldPosition="0">
        <references count="2">
          <reference field="0" count="2">
            <x v="6"/>
            <x v="9"/>
          </reference>
          <reference field="6" count="1" selected="0">
            <x v="22"/>
          </reference>
        </references>
      </pivotArea>
    </format>
    <format dxfId="1576">
      <pivotArea dataOnly="0" labelOnly="1" fieldPosition="0">
        <references count="3">
          <reference field="0" count="1" selected="0">
            <x v="6"/>
          </reference>
          <reference field="5" count="5">
            <x v="43"/>
            <x v="49"/>
            <x v="52"/>
            <x v="55"/>
            <x v="59"/>
          </reference>
          <reference field="6" count="1" selected="0">
            <x v="22"/>
          </reference>
        </references>
      </pivotArea>
    </format>
    <format dxfId="1575">
      <pivotArea dataOnly="0" labelOnly="1" fieldPosition="0">
        <references count="3">
          <reference field="0" count="1" selected="0">
            <x v="9"/>
          </reference>
          <reference field="5" count="2">
            <x v="45"/>
            <x v="52"/>
          </reference>
          <reference field="6" count="1" selected="0">
            <x v="22"/>
          </reference>
        </references>
      </pivotArea>
    </format>
    <format dxfId="1574">
      <pivotArea dataOnly="0" labelOnly="1" grandCol="1" outline="0" fieldPosition="0"/>
    </format>
    <format dxfId="1573">
      <pivotArea dataOnly="0" labelOnly="1" fieldPosition="0">
        <references count="1">
          <reference field="6" count="0"/>
        </references>
      </pivotArea>
    </format>
    <format dxfId="1572">
      <pivotArea dataOnly="0" labelOnly="1" grandCol="1" outline="0" fieldPosition="0"/>
    </format>
    <format dxfId="1571">
      <pivotArea type="origin" dataOnly="0" labelOnly="1" outline="0" fieldPosition="0"/>
    </format>
    <format dxfId="1570">
      <pivotArea field="6" type="button" dataOnly="0" labelOnly="1" outline="0" axis="axisRow" fieldPosition="0"/>
    </format>
    <format dxfId="1569">
      <pivotArea dataOnly="0" labelOnly="1" fieldPosition="0">
        <references count="1">
          <reference field="6" count="0"/>
        </references>
      </pivotArea>
    </format>
    <format dxfId="1568">
      <pivotArea dataOnly="0" labelOnly="1" fieldPosition="0">
        <references count="2">
          <reference field="0" count="2">
            <x v="6"/>
            <x v="9"/>
          </reference>
          <reference field="6" count="1" selected="0">
            <x v="22"/>
          </reference>
        </references>
      </pivotArea>
    </format>
    <format dxfId="1567">
      <pivotArea dataOnly="0" labelOnly="1" fieldPosition="0">
        <references count="3">
          <reference field="0" count="1" selected="0">
            <x v="6"/>
          </reference>
          <reference field="5" count="5">
            <x v="43"/>
            <x v="49"/>
            <x v="52"/>
            <x v="55"/>
            <x v="59"/>
          </reference>
          <reference field="6" count="1" selected="0">
            <x v="22"/>
          </reference>
        </references>
      </pivotArea>
    </format>
    <format dxfId="1566">
      <pivotArea dataOnly="0" labelOnly="1" fieldPosition="0">
        <references count="3">
          <reference field="0" count="1" selected="0">
            <x v="9"/>
          </reference>
          <reference field="5" count="2">
            <x v="45"/>
            <x v="52"/>
          </reference>
          <reference field="6" count="1" selected="0">
            <x v="22"/>
          </reference>
        </references>
      </pivotArea>
    </format>
    <format dxfId="1565">
      <pivotArea type="all" dataOnly="0" outline="0" fieldPosition="0"/>
    </format>
    <format dxfId="1564">
      <pivotArea outline="0" collapsedLevelsAreSubtotals="1" fieldPosition="0"/>
    </format>
    <format dxfId="1563">
      <pivotArea type="origin" dataOnly="0" labelOnly="1" outline="0" fieldPosition="0"/>
    </format>
    <format dxfId="1562">
      <pivotArea field="7" type="button" dataOnly="0" labelOnly="1" outline="0"/>
    </format>
    <format dxfId="1561">
      <pivotArea field="1" type="button" dataOnly="0" labelOnly="1" outline="0" axis="axisCol" fieldPosition="0"/>
    </format>
    <format dxfId="1560">
      <pivotArea type="topRight" dataOnly="0" labelOnly="1" outline="0" fieldPosition="0"/>
    </format>
    <format dxfId="1559">
      <pivotArea field="6" type="button" dataOnly="0" labelOnly="1" outline="0" axis="axisRow" fieldPosition="0"/>
    </format>
    <format dxfId="1558">
      <pivotArea dataOnly="0" labelOnly="1" fieldPosition="0">
        <references count="1">
          <reference field="6" count="0"/>
        </references>
      </pivotArea>
    </format>
    <format dxfId="1557">
      <pivotArea dataOnly="0" labelOnly="1" fieldPosition="0">
        <references count="2">
          <reference field="0" count="2">
            <x v="6"/>
            <x v="9"/>
          </reference>
          <reference field="6" count="1" selected="0">
            <x v="22"/>
          </reference>
        </references>
      </pivotArea>
    </format>
    <format dxfId="1556">
      <pivotArea dataOnly="0" labelOnly="1" fieldPosition="0">
        <references count="3">
          <reference field="0" count="1" selected="0">
            <x v="6"/>
          </reference>
          <reference field="5" count="5">
            <x v="43"/>
            <x v="49"/>
            <x v="52"/>
            <x v="55"/>
            <x v="59"/>
          </reference>
          <reference field="6" count="1" selected="0">
            <x v="22"/>
          </reference>
        </references>
      </pivotArea>
    </format>
    <format dxfId="1555">
      <pivotArea dataOnly="0" labelOnly="1" fieldPosition="0">
        <references count="3">
          <reference field="0" count="1" selected="0">
            <x v="9"/>
          </reference>
          <reference field="5" count="2">
            <x v="45"/>
            <x v="52"/>
          </reference>
          <reference field="6" count="1" selected="0">
            <x v="22"/>
          </reference>
        </references>
      </pivotArea>
    </format>
    <format dxfId="1554">
      <pivotArea dataOnly="0" labelOnly="1" grandCol="1" outline="0" fieldPosition="0"/>
    </format>
    <format dxfId="1553">
      <pivotArea type="topRight" dataOnly="0" labelOnly="1" outline="0" offset="AH1" fieldPosition="0"/>
    </format>
    <format dxfId="1552">
      <pivotArea type="all" dataOnly="0" outline="0" fieldPosition="0"/>
    </format>
    <format dxfId="1551">
      <pivotArea outline="0" collapsedLevelsAreSubtotals="1" fieldPosition="0"/>
    </format>
    <format dxfId="1550">
      <pivotArea type="origin" dataOnly="0" labelOnly="1" outline="0" fieldPosition="0"/>
    </format>
    <format dxfId="1549">
      <pivotArea field="7" type="button" dataOnly="0" labelOnly="1" outline="0"/>
    </format>
    <format dxfId="1548">
      <pivotArea field="1" type="button" dataOnly="0" labelOnly="1" outline="0" axis="axisCol" fieldPosition="0"/>
    </format>
    <format dxfId="1547">
      <pivotArea type="topRight" dataOnly="0" labelOnly="1" outline="0" fieldPosition="0"/>
    </format>
    <format dxfId="1546">
      <pivotArea field="6" type="button" dataOnly="0" labelOnly="1" outline="0" axis="axisRow" fieldPosition="0"/>
    </format>
    <format dxfId="1545">
      <pivotArea dataOnly="0" labelOnly="1" fieldPosition="0">
        <references count="1">
          <reference field="6" count="0"/>
        </references>
      </pivotArea>
    </format>
    <format dxfId="1544">
      <pivotArea dataOnly="0" labelOnly="1" grandCol="1" outline="0" fieldPosition="0"/>
    </format>
    <format dxfId="1543">
      <pivotArea type="all" dataOnly="0" outline="0" fieldPosition="0"/>
    </format>
    <format dxfId="1542">
      <pivotArea outline="0" collapsedLevelsAreSubtotals="1" fieldPosition="0"/>
    </format>
    <format dxfId="1541">
      <pivotArea type="origin" dataOnly="0" labelOnly="1" outline="0" fieldPosition="0"/>
    </format>
    <format dxfId="1540">
      <pivotArea field="7" type="button" dataOnly="0" labelOnly="1" outline="0"/>
    </format>
    <format dxfId="1539">
      <pivotArea field="1" type="button" dataOnly="0" labelOnly="1" outline="0" axis="axisCol" fieldPosition="0"/>
    </format>
    <format dxfId="1538">
      <pivotArea type="topRight" dataOnly="0" labelOnly="1" outline="0" fieldPosition="0"/>
    </format>
    <format dxfId="1537">
      <pivotArea field="6" type="button" dataOnly="0" labelOnly="1" outline="0" axis="axisRow" fieldPosition="0"/>
    </format>
    <format dxfId="1536">
      <pivotArea dataOnly="0" labelOnly="1" fieldPosition="0">
        <references count="1">
          <reference field="6" count="0"/>
        </references>
      </pivotArea>
    </format>
    <format dxfId="1535">
      <pivotArea dataOnly="0" labelOnly="1" grandCol="1" outline="0" fieldPosition="0"/>
    </format>
    <format dxfId="1534">
      <pivotArea dataOnly="0" labelOnly="1" fieldPosition="0">
        <references count="1">
          <reference field="6" count="0"/>
        </references>
      </pivotArea>
    </format>
    <format dxfId="1533">
      <pivotArea dataOnly="0" labelOnly="1" fieldPosition="0">
        <references count="1">
          <reference field="6" count="1">
            <x v="23"/>
          </reference>
        </references>
      </pivotArea>
    </format>
    <format dxfId="1532">
      <pivotArea dataOnly="0" labelOnly="1" grandCol="1" outline="0" fieldPosition="0"/>
    </format>
    <format dxfId="1531">
      <pivotArea field="6" grandCol="1" collapsedLevelsAreSubtotals="1" axis="axisRow" fieldPosition="0">
        <references count="1">
          <reference field="6" count="1">
            <x v="23"/>
          </reference>
        </references>
      </pivotArea>
    </format>
    <format dxfId="1530">
      <pivotArea type="origin" dataOnly="0" labelOnly="1" outline="0" fieldPosition="0"/>
    </format>
    <format dxfId="1529">
      <pivotArea field="6" type="button" dataOnly="0" labelOnly="1" outline="0" axis="axisRow" fieldPosition="0"/>
    </format>
    <format dxfId="1528">
      <pivotArea dataOnly="0" labelOnly="1" fieldPosition="0">
        <references count="1">
          <reference field="6" count="0"/>
        </references>
      </pivotArea>
    </format>
    <format dxfId="1527">
      <pivotArea type="all" dataOnly="0" outline="0" fieldPosition="0"/>
    </format>
    <format dxfId="1526">
      <pivotArea outline="0" collapsedLevelsAreSubtotals="1" fieldPosition="0"/>
    </format>
    <format dxfId="1525">
      <pivotArea type="origin" dataOnly="0" labelOnly="1" outline="0" fieldPosition="0"/>
    </format>
    <format dxfId="1524">
      <pivotArea field="7" type="button" dataOnly="0" labelOnly="1" outline="0"/>
    </format>
    <format dxfId="1523">
      <pivotArea field="1" type="button" dataOnly="0" labelOnly="1" outline="0" axis="axisCol" fieldPosition="0"/>
    </format>
    <format dxfId="1522">
      <pivotArea type="topRight" dataOnly="0" labelOnly="1" outline="0" fieldPosition="0"/>
    </format>
    <format dxfId="1521">
      <pivotArea field="6" type="button" dataOnly="0" labelOnly="1" outline="0" axis="axisRow" fieldPosition="0"/>
    </format>
    <format dxfId="1520">
      <pivotArea dataOnly="0" labelOnly="1" fieldPosition="0">
        <references count="1">
          <reference field="6" count="0"/>
        </references>
      </pivotArea>
    </format>
    <format dxfId="1519">
      <pivotArea dataOnly="0" labelOnly="1" grandCol="1" outline="0" fieldPosition="0"/>
    </format>
    <format dxfId="1518">
      <pivotArea type="topRight" dataOnly="0" labelOnly="1" outline="0" offset="AI1" fieldPosition="0"/>
    </format>
    <format dxfId="1517">
      <pivotArea type="all" dataOnly="0" outline="0" fieldPosition="0"/>
    </format>
    <format dxfId="1516">
      <pivotArea outline="0" collapsedLevelsAreSubtotals="1" fieldPosition="0"/>
    </format>
    <format dxfId="1515">
      <pivotArea type="origin" dataOnly="0" labelOnly="1" outline="0" fieldPosition="0"/>
    </format>
    <format dxfId="1514">
      <pivotArea field="7" type="button" dataOnly="0" labelOnly="1" outline="0"/>
    </format>
    <format dxfId="1513">
      <pivotArea field="1" type="button" dataOnly="0" labelOnly="1" outline="0" axis="axisCol" fieldPosition="0"/>
    </format>
    <format dxfId="1512">
      <pivotArea type="topRight" dataOnly="0" labelOnly="1" outline="0" fieldPosition="0"/>
    </format>
    <format dxfId="1511">
      <pivotArea field="6" type="button" dataOnly="0" labelOnly="1" outline="0" axis="axisRow" fieldPosition="0"/>
    </format>
    <format dxfId="1510">
      <pivotArea dataOnly="0" labelOnly="1" fieldPosition="0">
        <references count="1">
          <reference field="6" count="0"/>
        </references>
      </pivotArea>
    </format>
    <format dxfId="1509">
      <pivotArea dataOnly="0" labelOnly="1" fieldPosition="0">
        <references count="2">
          <reference field="0" count="1">
            <x v="5"/>
          </reference>
          <reference field="6" count="1" selected="0">
            <x v="23"/>
          </reference>
        </references>
      </pivotArea>
    </format>
    <format dxfId="1508">
      <pivotArea dataOnly="0" labelOnly="1" fieldPosition="0">
        <references count="3">
          <reference field="0" count="1" selected="0">
            <x v="5"/>
          </reference>
          <reference field="5" count="1">
            <x v="49"/>
          </reference>
          <reference field="6" count="1" selected="0">
            <x v="23"/>
          </reference>
        </references>
      </pivotArea>
    </format>
    <format dxfId="1507">
      <pivotArea dataOnly="0" labelOnly="1" grandCol="1" outline="0" fieldPosition="0"/>
    </format>
    <format dxfId="1506">
      <pivotArea type="all" dataOnly="0" outline="0" fieldPosition="0"/>
    </format>
    <format dxfId="1505">
      <pivotArea outline="0" collapsedLevelsAreSubtotals="1" fieldPosition="0"/>
    </format>
    <format dxfId="1504">
      <pivotArea type="origin" dataOnly="0" labelOnly="1" outline="0" fieldPosition="0"/>
    </format>
    <format dxfId="1503">
      <pivotArea field="7" type="button" dataOnly="0" labelOnly="1" outline="0"/>
    </format>
    <format dxfId="1502">
      <pivotArea field="1" type="button" dataOnly="0" labelOnly="1" outline="0" axis="axisCol" fieldPosition="0"/>
    </format>
    <format dxfId="1501">
      <pivotArea type="topRight" dataOnly="0" labelOnly="1" outline="0" fieldPosition="0"/>
    </format>
    <format dxfId="1500">
      <pivotArea field="6" type="button" dataOnly="0" labelOnly="1" outline="0" axis="axisRow" fieldPosition="0"/>
    </format>
    <format dxfId="1499">
      <pivotArea dataOnly="0" labelOnly="1" fieldPosition="0">
        <references count="1">
          <reference field="6" count="0"/>
        </references>
      </pivotArea>
    </format>
    <format dxfId="1498">
      <pivotArea dataOnly="0" labelOnly="1" fieldPosition="0">
        <references count="2">
          <reference field="0" count="1">
            <x v="5"/>
          </reference>
          <reference field="6" count="1" selected="0">
            <x v="23"/>
          </reference>
        </references>
      </pivotArea>
    </format>
    <format dxfId="1497">
      <pivotArea dataOnly="0" labelOnly="1" fieldPosition="0">
        <references count="3">
          <reference field="0" count="1" selected="0">
            <x v="5"/>
          </reference>
          <reference field="5" count="1">
            <x v="49"/>
          </reference>
          <reference field="6" count="1" selected="0">
            <x v="23"/>
          </reference>
        </references>
      </pivotArea>
    </format>
    <format dxfId="1496">
      <pivotArea dataOnly="0" labelOnly="1" grandCol="1" outline="0" fieldPosition="0"/>
    </format>
    <format dxfId="1495">
      <pivotArea field="7" type="button" dataOnly="0" labelOnly="1" outline="0"/>
    </format>
    <format dxfId="1494">
      <pivotArea field="1" type="button" dataOnly="0" labelOnly="1" outline="0" axis="axisCol" fieldPosition="0"/>
    </format>
    <format dxfId="1493">
      <pivotArea dataOnly="0" labelOnly="1" grandCol="1" outline="0" fieldPosition="0"/>
    </format>
    <format dxfId="1492">
      <pivotArea dataOnly="0" labelOnly="1" grandCol="1" outline="0" fieldPosition="0"/>
    </format>
    <format dxfId="1491">
      <pivotArea type="all" dataOnly="0" outline="0" fieldPosition="0"/>
    </format>
    <format dxfId="1490">
      <pivotArea outline="0" collapsedLevelsAreSubtotals="1" fieldPosition="0"/>
    </format>
    <format dxfId="1489">
      <pivotArea type="origin" dataOnly="0" labelOnly="1" outline="0" fieldPosition="0"/>
    </format>
    <format dxfId="1488">
      <pivotArea field="7" type="button" dataOnly="0" labelOnly="1" outline="0"/>
    </format>
    <format dxfId="1487">
      <pivotArea type="topRight" dataOnly="0" labelOnly="1" outline="0" fieldPosition="0"/>
    </format>
    <format dxfId="1486">
      <pivotArea field="6" type="button" dataOnly="0" labelOnly="1" outline="0" axis="axisRow" fieldPosition="0"/>
    </format>
    <format dxfId="1485">
      <pivotArea dataOnly="0" labelOnly="1" fieldPosition="0">
        <references count="1">
          <reference field="6" count="0"/>
        </references>
      </pivotArea>
    </format>
    <format dxfId="1484">
      <pivotArea dataOnly="0" labelOnly="1" fieldPosition="0">
        <references count="2">
          <reference field="0" count="1">
            <x v="5"/>
          </reference>
          <reference field="6" count="1" selected="0">
            <x v="23"/>
          </reference>
        </references>
      </pivotArea>
    </format>
    <format dxfId="1483">
      <pivotArea dataOnly="0" labelOnly="1" fieldPosition="0">
        <references count="3">
          <reference field="0" count="1" selected="0">
            <x v="5"/>
          </reference>
          <reference field="5" count="1">
            <x v="49"/>
          </reference>
          <reference field="6" count="1" selected="0">
            <x v="23"/>
          </reference>
        </references>
      </pivotArea>
    </format>
    <format dxfId="1482">
      <pivotArea dataOnly="0" labelOnly="1" grandCol="1" outline="0" fieldPosition="0"/>
    </format>
    <format dxfId="1481">
      <pivotArea field="1" type="button" dataOnly="0" labelOnly="1" outline="0" axis="axisCol" fieldPosition="0"/>
    </format>
    <format dxfId="1480">
      <pivotArea type="all" dataOnly="0" outline="0" fieldPosition="0"/>
    </format>
    <format dxfId="1479">
      <pivotArea outline="0" collapsedLevelsAreSubtotals="1" fieldPosition="0"/>
    </format>
    <format dxfId="1478">
      <pivotArea type="origin" dataOnly="0" labelOnly="1" outline="0" fieldPosition="0"/>
    </format>
    <format dxfId="1477">
      <pivotArea field="7" type="button" dataOnly="0" labelOnly="1" outline="0"/>
    </format>
    <format dxfId="1476">
      <pivotArea field="1" type="button" dataOnly="0" labelOnly="1" outline="0" axis="axisCol" fieldPosition="0"/>
    </format>
    <format dxfId="1475">
      <pivotArea type="topRight" dataOnly="0" labelOnly="1" outline="0" fieldPosition="0"/>
    </format>
    <format dxfId="1474">
      <pivotArea field="6" type="button" dataOnly="0" labelOnly="1" outline="0" axis="axisRow" fieldPosition="0"/>
    </format>
    <format dxfId="1473">
      <pivotArea dataOnly="0" labelOnly="1" fieldPosition="0">
        <references count="1">
          <reference field="6" count="0"/>
        </references>
      </pivotArea>
    </format>
    <format dxfId="1472">
      <pivotArea dataOnly="0" labelOnly="1" fieldPosition="0">
        <references count="2">
          <reference field="0" count="1">
            <x v="5"/>
          </reference>
          <reference field="6" count="1" selected="0">
            <x v="23"/>
          </reference>
        </references>
      </pivotArea>
    </format>
    <format dxfId="1471">
      <pivotArea dataOnly="0" labelOnly="1" fieldPosition="0">
        <references count="3">
          <reference field="0" count="1" selected="0">
            <x v="5"/>
          </reference>
          <reference field="5" count="1">
            <x v="49"/>
          </reference>
          <reference field="6" count="1" selected="0">
            <x v="23"/>
          </reference>
        </references>
      </pivotArea>
    </format>
    <format dxfId="1470">
      <pivotArea dataOnly="0" labelOnly="1" grandCol="1" outline="0" fieldPosition="0"/>
    </format>
    <format dxfId="1469">
      <pivotArea type="all" dataOnly="0" outline="0" fieldPosition="0"/>
    </format>
    <format dxfId="1468">
      <pivotArea outline="0" collapsedLevelsAreSubtotals="1" fieldPosition="0"/>
    </format>
    <format dxfId="1467">
      <pivotArea type="origin" dataOnly="0" labelOnly="1" outline="0" fieldPosition="0"/>
    </format>
    <format dxfId="1466">
      <pivotArea field="7" type="button" dataOnly="0" labelOnly="1" outline="0"/>
    </format>
    <format dxfId="1465">
      <pivotArea field="1" type="button" dataOnly="0" labelOnly="1" outline="0" axis="axisCol" fieldPosition="0"/>
    </format>
    <format dxfId="1464">
      <pivotArea type="topRight" dataOnly="0" labelOnly="1" outline="0" fieldPosition="0"/>
    </format>
    <format dxfId="1463">
      <pivotArea field="6" type="button" dataOnly="0" labelOnly="1" outline="0" axis="axisRow" fieldPosition="0"/>
    </format>
    <format dxfId="1462">
      <pivotArea dataOnly="0" labelOnly="1" fieldPosition="0">
        <references count="1">
          <reference field="6" count="0"/>
        </references>
      </pivotArea>
    </format>
    <format dxfId="1461">
      <pivotArea dataOnly="0" labelOnly="1" fieldPosition="0">
        <references count="2">
          <reference field="0" count="1">
            <x v="5"/>
          </reference>
          <reference field="6" count="1" selected="0">
            <x v="23"/>
          </reference>
        </references>
      </pivotArea>
    </format>
    <format dxfId="1460">
      <pivotArea dataOnly="0" labelOnly="1" fieldPosition="0">
        <references count="3">
          <reference field="0" count="1" selected="0">
            <x v="5"/>
          </reference>
          <reference field="5" count="1">
            <x v="49"/>
          </reference>
          <reference field="6" count="1" selected="0">
            <x v="23"/>
          </reference>
        </references>
      </pivotArea>
    </format>
    <format dxfId="1459">
      <pivotArea dataOnly="0" labelOnly="1" grandCol="1" outline="0" fieldPosition="0"/>
    </format>
    <format dxfId="1458">
      <pivotArea field="7" type="button" dataOnly="0" labelOnly="1" outline="0"/>
    </format>
    <format dxfId="1457">
      <pivotArea field="1" type="button" dataOnly="0" labelOnly="1" outline="0" axis="axisCol" fieldPosition="0"/>
    </format>
    <format dxfId="1456">
      <pivotArea type="topRight" dataOnly="0" labelOnly="1" outline="0" offset="P1" fieldPosition="0"/>
    </format>
    <format dxfId="1455">
      <pivotArea type="topRight" dataOnly="0" labelOnly="1" outline="0" offset="Q1" fieldPosition="0"/>
    </format>
    <format dxfId="1454">
      <pivotArea type="topRight" dataOnly="0" labelOnly="1" outline="0" offset="W1" fieldPosition="0"/>
    </format>
    <format dxfId="1453">
      <pivotArea type="topRight" dataOnly="0" labelOnly="1" outline="0" offset="Y1" fieldPosition="0"/>
    </format>
    <format dxfId="1452">
      <pivotArea type="topRight" dataOnly="0" labelOnly="1" outline="0" offset="AA1" fieldPosition="0"/>
    </format>
    <format dxfId="1451">
      <pivotArea type="topRight" dataOnly="0" labelOnly="1" outline="0" offset="AD1" fieldPosition="0"/>
    </format>
    <format dxfId="1450">
      <pivotArea type="topRight" dataOnly="0" labelOnly="1" outline="0" offset="AH1" fieldPosition="0"/>
    </format>
    <format dxfId="1449">
      <pivotArea type="topRight" dataOnly="0" labelOnly="1" outline="0" offset="AT1" fieldPosition="0"/>
    </format>
    <format dxfId="1448">
      <pivotArea dataOnly="0" labelOnly="1" grandCol="1" outline="0" fieldPosition="0"/>
    </format>
    <format dxfId="1447">
      <pivotArea dataOnly="0" labelOnly="1" grandCol="1" outline="0" fieldPosition="0"/>
    </format>
    <format dxfId="1446">
      <pivotArea type="all" dataOnly="0" outline="0" fieldPosition="0"/>
    </format>
    <format dxfId="1445">
      <pivotArea outline="0" collapsedLevelsAreSubtotals="1" fieldPosition="0"/>
    </format>
    <format dxfId="1444">
      <pivotArea type="origin" dataOnly="0" labelOnly="1" outline="0" fieldPosition="0"/>
    </format>
    <format dxfId="1443">
      <pivotArea field="7" type="button" dataOnly="0" labelOnly="1" outline="0"/>
    </format>
    <format dxfId="1442">
      <pivotArea type="topRight" dataOnly="0" labelOnly="1" outline="0" fieldPosition="0"/>
    </format>
    <format dxfId="1441">
      <pivotArea field="6" type="button" dataOnly="0" labelOnly="1" outline="0" axis="axisRow" fieldPosition="0"/>
    </format>
    <format dxfId="1440">
      <pivotArea dataOnly="0" labelOnly="1" fieldPosition="0">
        <references count="1">
          <reference field="6" count="0"/>
        </references>
      </pivotArea>
    </format>
    <format dxfId="1439">
      <pivotArea dataOnly="0" labelOnly="1" fieldPosition="0">
        <references count="2">
          <reference field="0" count="1">
            <x v="5"/>
          </reference>
          <reference field="6" count="1" selected="0">
            <x v="23"/>
          </reference>
        </references>
      </pivotArea>
    </format>
    <format dxfId="1438">
      <pivotArea dataOnly="0" labelOnly="1" fieldPosition="0">
        <references count="3">
          <reference field="0" count="1" selected="0">
            <x v="5"/>
          </reference>
          <reference field="5" count="1">
            <x v="49"/>
          </reference>
          <reference field="6" count="1" selected="0">
            <x v="23"/>
          </reference>
        </references>
      </pivotArea>
    </format>
    <format dxfId="1437">
      <pivotArea dataOnly="0" labelOnly="1" grandCol="1" outline="0" fieldPosition="0"/>
    </format>
    <format dxfId="1436">
      <pivotArea field="1" type="button" dataOnly="0" labelOnly="1" outline="0" axis="axisCol" fieldPosition="0"/>
    </format>
    <format dxfId="1435">
      <pivotArea type="all" dataOnly="0" outline="0" fieldPosition="0"/>
    </format>
    <format dxfId="1434">
      <pivotArea outline="0" collapsedLevelsAreSubtotals="1" fieldPosition="0"/>
    </format>
    <format dxfId="1433">
      <pivotArea type="origin" dataOnly="0" labelOnly="1" outline="0" fieldPosition="0"/>
    </format>
    <format dxfId="1432">
      <pivotArea field="7" type="button" dataOnly="0" labelOnly="1" outline="0"/>
    </format>
    <format dxfId="1431">
      <pivotArea field="1" type="button" dataOnly="0" labelOnly="1" outline="0" axis="axisCol" fieldPosition="0"/>
    </format>
    <format dxfId="1430">
      <pivotArea type="topRight" dataOnly="0" labelOnly="1" outline="0" fieldPosition="0"/>
    </format>
    <format dxfId="1429">
      <pivotArea field="6" type="button" dataOnly="0" labelOnly="1" outline="0" axis="axisRow" fieldPosition="0"/>
    </format>
    <format dxfId="1428">
      <pivotArea dataOnly="0" labelOnly="1" fieldPosition="0">
        <references count="1">
          <reference field="6" count="0"/>
        </references>
      </pivotArea>
    </format>
    <format dxfId="1427">
      <pivotArea dataOnly="0" labelOnly="1" grandCol="1" outline="0" fieldPosition="0"/>
    </format>
    <format dxfId="1426">
      <pivotArea type="all" dataOnly="0" outline="0" fieldPosition="0"/>
    </format>
    <format dxfId="1425">
      <pivotArea outline="0" collapsedLevelsAreSubtotals="1" fieldPosition="0"/>
    </format>
    <format dxfId="1424">
      <pivotArea type="origin" dataOnly="0" labelOnly="1" outline="0" fieldPosition="0"/>
    </format>
    <format dxfId="1423">
      <pivotArea field="7" type="button" dataOnly="0" labelOnly="1" outline="0"/>
    </format>
    <format dxfId="1422">
      <pivotArea field="1" type="button" dataOnly="0" labelOnly="1" outline="0" axis="axisCol" fieldPosition="0"/>
    </format>
    <format dxfId="1421">
      <pivotArea type="topRight" dataOnly="0" labelOnly="1" outline="0" fieldPosition="0"/>
    </format>
    <format dxfId="1420">
      <pivotArea field="6" type="button" dataOnly="0" labelOnly="1" outline="0" axis="axisRow" fieldPosition="0"/>
    </format>
    <format dxfId="1419">
      <pivotArea dataOnly="0" labelOnly="1" fieldPosition="0">
        <references count="1">
          <reference field="6" count="0"/>
        </references>
      </pivotArea>
    </format>
    <format dxfId="1418">
      <pivotArea dataOnly="0" labelOnly="1" grandCol="1" outline="0" fieldPosition="0"/>
    </format>
    <format dxfId="1417">
      <pivotArea dataOnly="0" labelOnly="1" fieldPosition="0">
        <references count="1">
          <reference field="6" count="0"/>
        </references>
      </pivotArea>
    </format>
    <format dxfId="1416">
      <pivotArea dataOnly="0" labelOnly="1" fieldPosition="0">
        <references count="1">
          <reference field="6" count="1">
            <x v="42"/>
          </reference>
        </references>
      </pivotArea>
    </format>
    <format dxfId="1415">
      <pivotArea type="topRight" dataOnly="0" labelOnly="1" outline="0" offset="AM1" fieldPosition="0"/>
    </format>
    <format dxfId="1414">
      <pivotArea type="topRight" dataOnly="0" labelOnly="1" outline="0" offset="CQ1" fieldPosition="0"/>
    </format>
    <format dxfId="1413">
      <pivotArea dataOnly="0" labelOnly="1" grandCol="1" outline="0" fieldPosition="0"/>
    </format>
    <format dxfId="1412">
      <pivotArea field="6" grandCol="1" collapsedLevelsAreSubtotals="1" axis="axisRow" fieldPosition="0">
        <references count="1">
          <reference field="6" count="1">
            <x v="42"/>
          </reference>
        </references>
      </pivotArea>
    </format>
    <format dxfId="1411">
      <pivotArea type="origin" dataOnly="0" labelOnly="1" outline="0" fieldPosition="0"/>
    </format>
    <format dxfId="1410">
      <pivotArea field="6" type="button" dataOnly="0" labelOnly="1" outline="0" axis="axisRow" fieldPosition="0"/>
    </format>
    <format dxfId="1409">
      <pivotArea dataOnly="0" labelOnly="1" fieldPosition="0">
        <references count="1">
          <reference field="6" count="0"/>
        </references>
      </pivotArea>
    </format>
    <format dxfId="1408">
      <pivotArea type="all" dataOnly="0" outline="0" fieldPosition="0"/>
    </format>
    <format dxfId="1407">
      <pivotArea outline="0" collapsedLevelsAreSubtotals="1" fieldPosition="0"/>
    </format>
    <format dxfId="1406">
      <pivotArea type="origin" dataOnly="0" labelOnly="1" outline="0" fieldPosition="0"/>
    </format>
    <format dxfId="1405">
      <pivotArea field="7" type="button" dataOnly="0" labelOnly="1" outline="0"/>
    </format>
    <format dxfId="1404">
      <pivotArea field="1" type="button" dataOnly="0" labelOnly="1" outline="0" axis="axisCol" fieldPosition="0"/>
    </format>
    <format dxfId="1403">
      <pivotArea type="topRight" dataOnly="0" labelOnly="1" outline="0" fieldPosition="0"/>
    </format>
    <format dxfId="1402">
      <pivotArea field="6" type="button" dataOnly="0" labelOnly="1" outline="0" axis="axisRow" fieldPosition="0"/>
    </format>
    <format dxfId="1401">
      <pivotArea dataOnly="0" labelOnly="1" fieldPosition="0">
        <references count="1">
          <reference field="6" count="0"/>
        </references>
      </pivotArea>
    </format>
    <format dxfId="1400">
      <pivotArea dataOnly="0" labelOnly="1" grandCol="1" outline="0" fieldPosition="0"/>
    </format>
    <format dxfId="1399">
      <pivotArea type="topRight" dataOnly="0" labelOnly="1" outline="0" offset="AM1" fieldPosition="0"/>
    </format>
    <format dxfId="1398">
      <pivotArea type="all" dataOnly="0" outline="0" fieldPosition="0"/>
    </format>
    <format dxfId="1397">
      <pivotArea outline="0" collapsedLevelsAreSubtotals="1" fieldPosition="0"/>
    </format>
    <format dxfId="1396">
      <pivotArea type="origin" dataOnly="0" labelOnly="1" outline="0" fieldPosition="0"/>
    </format>
    <format dxfId="1395">
      <pivotArea field="7" type="button" dataOnly="0" labelOnly="1" outline="0"/>
    </format>
    <format dxfId="1394">
      <pivotArea field="1" type="button" dataOnly="0" labelOnly="1" outline="0" axis="axisCol" fieldPosition="0"/>
    </format>
    <format dxfId="1393">
      <pivotArea type="topRight" dataOnly="0" labelOnly="1" outline="0" fieldPosition="0"/>
    </format>
    <format dxfId="1392">
      <pivotArea field="6" type="button" dataOnly="0" labelOnly="1" outline="0" axis="axisRow" fieldPosition="0"/>
    </format>
    <format dxfId="1391">
      <pivotArea dataOnly="0" labelOnly="1" fieldPosition="0">
        <references count="1">
          <reference field="6" count="0"/>
        </references>
      </pivotArea>
    </format>
    <format dxfId="1390">
      <pivotArea dataOnly="0" labelOnly="1" grandCol="1" outline="0" fieldPosition="0"/>
    </format>
    <format dxfId="1389">
      <pivotArea type="all" dataOnly="0" outline="0" fieldPosition="0"/>
    </format>
    <format dxfId="1388">
      <pivotArea outline="0" collapsedLevelsAreSubtotals="1" fieldPosition="0"/>
    </format>
    <format dxfId="1387">
      <pivotArea type="origin" dataOnly="0" labelOnly="1" outline="0" fieldPosition="0"/>
    </format>
    <format dxfId="1386">
      <pivotArea field="7" type="button" dataOnly="0" labelOnly="1" outline="0"/>
    </format>
    <format dxfId="1385">
      <pivotArea field="1" type="button" dataOnly="0" labelOnly="1" outline="0" axis="axisCol" fieldPosition="0"/>
    </format>
    <format dxfId="1384">
      <pivotArea type="topRight" dataOnly="0" labelOnly="1" outline="0" fieldPosition="0"/>
    </format>
    <format dxfId="1383">
      <pivotArea field="6" type="button" dataOnly="0" labelOnly="1" outline="0" axis="axisRow" fieldPosition="0"/>
    </format>
    <format dxfId="1382">
      <pivotArea dataOnly="0" labelOnly="1" fieldPosition="0">
        <references count="1">
          <reference field="6" count="0"/>
        </references>
      </pivotArea>
    </format>
    <format dxfId="1381">
      <pivotArea dataOnly="0" labelOnly="1" grandCol="1" outline="0" fieldPosition="0"/>
    </format>
    <format dxfId="1380">
      <pivotArea dataOnly="0" labelOnly="1" fieldPosition="0">
        <references count="1">
          <reference field="6" count="0"/>
        </references>
      </pivotArea>
    </format>
    <format dxfId="1379">
      <pivotArea type="topRight" dataOnly="0" labelOnly="1" outline="0" offset="AC1" fieldPosition="0"/>
    </format>
    <format dxfId="1378">
      <pivotArea type="topRight" dataOnly="0" labelOnly="1" outline="0" offset="CJ1" fieldPosition="0"/>
    </format>
    <format dxfId="1377">
      <pivotArea type="topRight" dataOnly="0" labelOnly="1" outline="0" offset="CO1" fieldPosition="0"/>
    </format>
    <format dxfId="1376">
      <pivotArea dataOnly="0" labelOnly="1" grandCol="1" outline="0" fieldPosition="0"/>
    </format>
    <format dxfId="1375">
      <pivotArea type="origin" dataOnly="0" labelOnly="1" outline="0" fieldPosition="0"/>
    </format>
    <format dxfId="1374">
      <pivotArea field="6" type="button" dataOnly="0" labelOnly="1" outline="0" axis="axisRow" fieldPosition="0"/>
    </format>
    <format dxfId="1373">
      <pivotArea dataOnly="0" labelOnly="1" fieldPosition="0">
        <references count="1">
          <reference field="6" count="0"/>
        </references>
      </pivotArea>
    </format>
    <format dxfId="1372">
      <pivotArea type="all" dataOnly="0" outline="0" fieldPosition="0"/>
    </format>
    <format dxfId="1371">
      <pivotArea outline="0" collapsedLevelsAreSubtotals="1" fieldPosition="0"/>
    </format>
    <format dxfId="1370">
      <pivotArea type="origin" dataOnly="0" labelOnly="1" outline="0" fieldPosition="0"/>
    </format>
    <format dxfId="1369">
      <pivotArea field="7" type="button" dataOnly="0" labelOnly="1" outline="0"/>
    </format>
    <format dxfId="1368">
      <pivotArea field="1" type="button" dataOnly="0" labelOnly="1" outline="0" axis="axisCol" fieldPosition="0"/>
    </format>
    <format dxfId="1367">
      <pivotArea type="topRight" dataOnly="0" labelOnly="1" outline="0" fieldPosition="0"/>
    </format>
    <format dxfId="1366">
      <pivotArea field="6" type="button" dataOnly="0" labelOnly="1" outline="0" axis="axisRow" fieldPosition="0"/>
    </format>
    <format dxfId="1365">
      <pivotArea dataOnly="0" labelOnly="1" fieldPosition="0">
        <references count="1">
          <reference field="6" count="0"/>
        </references>
      </pivotArea>
    </format>
    <format dxfId="1364">
      <pivotArea dataOnly="0" labelOnly="1" grandCol="1" outline="0" fieldPosition="0"/>
    </format>
    <format dxfId="1363">
      <pivotArea type="topRight" dataOnly="0" labelOnly="1" outline="0" offset="AH1" fieldPosition="0"/>
    </format>
    <format dxfId="1362">
      <pivotArea type="all" dataOnly="0" outline="0" fieldPosition="0"/>
    </format>
    <format dxfId="1361">
      <pivotArea outline="0" collapsedLevelsAreSubtotals="1" fieldPosition="0"/>
    </format>
    <format dxfId="1360">
      <pivotArea type="origin" dataOnly="0" labelOnly="1" outline="0" fieldPosition="0"/>
    </format>
    <format dxfId="1359">
      <pivotArea field="7" type="button" dataOnly="0" labelOnly="1" outline="0"/>
    </format>
    <format dxfId="1358">
      <pivotArea field="1" type="button" dataOnly="0" labelOnly="1" outline="0" axis="axisCol" fieldPosition="0"/>
    </format>
    <format dxfId="1357">
      <pivotArea type="topRight" dataOnly="0" labelOnly="1" outline="0" fieldPosition="0"/>
    </format>
    <format dxfId="1356">
      <pivotArea field="6" type="button" dataOnly="0" labelOnly="1" outline="0" axis="axisRow" fieldPosition="0"/>
    </format>
    <format dxfId="1355">
      <pivotArea dataOnly="0" labelOnly="1" fieldPosition="0">
        <references count="1">
          <reference field="6" count="0"/>
        </references>
      </pivotArea>
    </format>
    <format dxfId="1354">
      <pivotArea dataOnly="0" labelOnly="1" grandCol="1" outline="0" fieldPosition="0"/>
    </format>
    <format dxfId="1353">
      <pivotArea type="all" dataOnly="0" outline="0" fieldPosition="0"/>
    </format>
    <format dxfId="1352">
      <pivotArea outline="0" collapsedLevelsAreSubtotals="1" fieldPosition="0"/>
    </format>
    <format dxfId="1351">
      <pivotArea type="origin" dataOnly="0" labelOnly="1" outline="0" fieldPosition="0"/>
    </format>
    <format dxfId="1350">
      <pivotArea field="7" type="button" dataOnly="0" labelOnly="1" outline="0"/>
    </format>
    <format dxfId="1349">
      <pivotArea field="1" type="button" dataOnly="0" labelOnly="1" outline="0" axis="axisCol" fieldPosition="0"/>
    </format>
    <format dxfId="1348">
      <pivotArea type="topRight" dataOnly="0" labelOnly="1" outline="0" fieldPosition="0"/>
    </format>
    <format dxfId="1347">
      <pivotArea field="6" type="button" dataOnly="0" labelOnly="1" outline="0" axis="axisRow" fieldPosition="0"/>
    </format>
    <format dxfId="1346">
      <pivotArea dataOnly="0" labelOnly="1" fieldPosition="0">
        <references count="1">
          <reference field="6" count="0"/>
        </references>
      </pivotArea>
    </format>
    <format dxfId="1345">
      <pivotArea dataOnly="0" labelOnly="1" grandCol="1" outline="0" fieldPosition="0"/>
    </format>
    <format dxfId="1344">
      <pivotArea dataOnly="0" labelOnly="1" fieldPosition="0">
        <references count="1">
          <reference field="6" count="0"/>
        </references>
      </pivotArea>
    </format>
    <format dxfId="1343">
      <pivotArea type="topRight" dataOnly="0" labelOnly="1" outline="0" offset="K1" fieldPosition="0"/>
    </format>
    <format dxfId="1342">
      <pivotArea type="topRight" dataOnly="0" labelOnly="1" outline="0" offset="CW1" fieldPosition="0"/>
    </format>
    <format dxfId="1341">
      <pivotArea type="topRight" dataOnly="0" labelOnly="1" outline="0" offset="CX1" fieldPosition="0"/>
    </format>
    <format dxfId="1340">
      <pivotArea type="topRight" dataOnly="0" labelOnly="1" outline="0" offset="CY1" fieldPosition="0"/>
    </format>
    <format dxfId="1339">
      <pivotArea type="topRight" dataOnly="0" labelOnly="1" outline="0" offset="CZ1" fieldPosition="0"/>
    </format>
    <format dxfId="1338">
      <pivotArea type="topRight" dataOnly="0" labelOnly="1" outline="0" offset="DA1" fieldPosition="0"/>
    </format>
    <format dxfId="1337">
      <pivotArea dataOnly="0" labelOnly="1" grandCol="1" outline="0" fieldPosition="0"/>
    </format>
    <format dxfId="1336">
      <pivotArea type="origin" dataOnly="0" labelOnly="1" outline="0" fieldPosition="0"/>
    </format>
    <format dxfId="1335">
      <pivotArea field="6" type="button" dataOnly="0" labelOnly="1" outline="0" axis="axisRow" fieldPosition="0"/>
    </format>
    <format dxfId="1334">
      <pivotArea dataOnly="0" labelOnly="1" fieldPosition="0">
        <references count="1">
          <reference field="6" count="0"/>
        </references>
      </pivotArea>
    </format>
    <format dxfId="1333">
      <pivotArea type="all" dataOnly="0" outline="0" fieldPosition="0"/>
    </format>
    <format dxfId="1332">
      <pivotArea outline="0" collapsedLevelsAreSubtotals="1" fieldPosition="0"/>
    </format>
    <format dxfId="1331">
      <pivotArea type="origin" dataOnly="0" labelOnly="1" outline="0" fieldPosition="0"/>
    </format>
    <format dxfId="1330">
      <pivotArea field="7" type="button" dataOnly="0" labelOnly="1" outline="0"/>
    </format>
    <format dxfId="1329">
      <pivotArea field="1" type="button" dataOnly="0" labelOnly="1" outline="0" axis="axisCol" fieldPosition="0"/>
    </format>
    <format dxfId="1328">
      <pivotArea type="topRight" dataOnly="0" labelOnly="1" outline="0" fieldPosition="0"/>
    </format>
    <format dxfId="1327">
      <pivotArea field="6" type="button" dataOnly="0" labelOnly="1" outline="0" axis="axisRow" fieldPosition="0"/>
    </format>
    <format dxfId="1326">
      <pivotArea dataOnly="0" labelOnly="1" fieldPosition="0">
        <references count="1">
          <reference field="6" count="0"/>
        </references>
      </pivotArea>
    </format>
    <format dxfId="1325">
      <pivotArea dataOnly="0" labelOnly="1" grandCol="1" outline="0" fieldPosition="0"/>
    </format>
    <format dxfId="1324">
      <pivotArea type="all" dataOnly="0" outline="0" fieldPosition="0"/>
    </format>
    <format dxfId="1323">
      <pivotArea outline="0" collapsedLevelsAreSubtotals="1" fieldPosition="0"/>
    </format>
    <format dxfId="1322">
      <pivotArea type="origin" dataOnly="0" labelOnly="1" outline="0" fieldPosition="0"/>
    </format>
    <format dxfId="1321">
      <pivotArea field="7" type="button" dataOnly="0" labelOnly="1" outline="0"/>
    </format>
    <format dxfId="1320">
      <pivotArea field="1" type="button" dataOnly="0" labelOnly="1" outline="0" axis="axisCol" fieldPosition="0"/>
    </format>
    <format dxfId="1319">
      <pivotArea type="topRight" dataOnly="0" labelOnly="1" outline="0" fieldPosition="0"/>
    </format>
    <format dxfId="1318">
      <pivotArea field="6" type="button" dataOnly="0" labelOnly="1" outline="0" axis="axisRow" fieldPosition="0"/>
    </format>
    <format dxfId="1317">
      <pivotArea dataOnly="0" labelOnly="1" fieldPosition="0">
        <references count="1">
          <reference field="6" count="0"/>
        </references>
      </pivotArea>
    </format>
    <format dxfId="1316">
      <pivotArea dataOnly="0" labelOnly="1" grandCol="1" outline="0" fieldPosition="0"/>
    </format>
    <format dxfId="1315">
      <pivotArea type="all" dataOnly="0" outline="0" fieldPosition="0"/>
    </format>
    <format dxfId="1314">
      <pivotArea outline="0" collapsedLevelsAreSubtotals="1" fieldPosition="0"/>
    </format>
    <format dxfId="1313">
      <pivotArea type="origin" dataOnly="0" labelOnly="1" outline="0" fieldPosition="0"/>
    </format>
    <format dxfId="1312">
      <pivotArea field="7" type="button" dataOnly="0" labelOnly="1" outline="0"/>
    </format>
    <format dxfId="1311">
      <pivotArea field="1" type="button" dataOnly="0" labelOnly="1" outline="0" axis="axisCol" fieldPosition="0"/>
    </format>
    <format dxfId="1310">
      <pivotArea type="topRight" dataOnly="0" labelOnly="1" outline="0" fieldPosition="0"/>
    </format>
    <format dxfId="1309">
      <pivotArea field="6" type="button" dataOnly="0" labelOnly="1" outline="0" axis="axisRow" fieldPosition="0"/>
    </format>
    <format dxfId="1308">
      <pivotArea dataOnly="0" labelOnly="1" fieldPosition="0">
        <references count="1">
          <reference field="6" count="0"/>
        </references>
      </pivotArea>
    </format>
    <format dxfId="1307">
      <pivotArea dataOnly="0" labelOnly="1" grandCol="1" outline="0" fieldPosition="0"/>
    </format>
    <format dxfId="1306">
      <pivotArea dataOnly="0" labelOnly="1" fieldPosition="0">
        <references count="1">
          <reference field="6" count="0"/>
        </references>
      </pivotArea>
    </format>
    <format dxfId="1305">
      <pivotArea type="topRight" dataOnly="0" labelOnly="1" outline="0" offset="L1" fieldPosition="0"/>
    </format>
    <format dxfId="1304">
      <pivotArea type="topRight" dataOnly="0" labelOnly="1" outline="0" offset="M1" fieldPosition="0"/>
    </format>
    <format dxfId="1303">
      <pivotArea type="topRight" dataOnly="0" labelOnly="1" outline="0" offset="DB1" fieldPosition="0"/>
    </format>
    <format dxfId="1302">
      <pivotArea dataOnly="0" labelOnly="1" grandCol="1" outline="0" fieldPosition="0"/>
    </format>
    <format dxfId="1301">
      <pivotArea type="origin" dataOnly="0" labelOnly="1" outline="0" fieldPosition="0"/>
    </format>
    <format dxfId="1300">
      <pivotArea field="6" type="button" dataOnly="0" labelOnly="1" outline="0" axis="axisRow" fieldPosition="0"/>
    </format>
    <format dxfId="1299">
      <pivotArea dataOnly="0" labelOnly="1" fieldPosition="0">
        <references count="1">
          <reference field="6" count="0"/>
        </references>
      </pivotArea>
    </format>
    <format dxfId="1298">
      <pivotArea type="all" dataOnly="0" outline="0" fieldPosition="0"/>
    </format>
    <format dxfId="1297">
      <pivotArea outline="0" collapsedLevelsAreSubtotals="1" fieldPosition="0"/>
    </format>
    <format dxfId="1296">
      <pivotArea type="origin" dataOnly="0" labelOnly="1" outline="0" fieldPosition="0"/>
    </format>
    <format dxfId="1295">
      <pivotArea field="7" type="button" dataOnly="0" labelOnly="1" outline="0"/>
    </format>
    <format dxfId="1294">
      <pivotArea field="1" type="button" dataOnly="0" labelOnly="1" outline="0" axis="axisCol" fieldPosition="0"/>
    </format>
    <format dxfId="1293">
      <pivotArea type="topRight" dataOnly="0" labelOnly="1" outline="0" fieldPosition="0"/>
    </format>
    <format dxfId="1292">
      <pivotArea field="6" type="button" dataOnly="0" labelOnly="1" outline="0" axis="axisRow" fieldPosition="0"/>
    </format>
    <format dxfId="1291">
      <pivotArea dataOnly="0" labelOnly="1" fieldPosition="0">
        <references count="1">
          <reference field="6" count="0"/>
        </references>
      </pivotArea>
    </format>
    <format dxfId="1290">
      <pivotArea dataOnly="0" labelOnly="1" grandCol="1" outline="0" fieldPosition="0"/>
    </format>
    <format dxfId="1289">
      <pivotArea type="topRight" dataOnly="0" labelOnly="1" outline="0" offset="AC1" fieldPosition="0"/>
    </format>
    <format dxfId="1288">
      <pivotArea type="all" dataOnly="0" outline="0" fieldPosition="0"/>
    </format>
    <format dxfId="1287">
      <pivotArea outline="0" collapsedLevelsAreSubtotals="1" fieldPosition="0"/>
    </format>
    <format dxfId="1286">
      <pivotArea type="origin" dataOnly="0" labelOnly="1" outline="0" fieldPosition="0"/>
    </format>
    <format dxfId="1285">
      <pivotArea field="7" type="button" dataOnly="0" labelOnly="1" outline="0"/>
    </format>
    <format dxfId="1284">
      <pivotArea field="1" type="button" dataOnly="0" labelOnly="1" outline="0" axis="axisCol" fieldPosition="0"/>
    </format>
    <format dxfId="1283">
      <pivotArea type="topRight" dataOnly="0" labelOnly="1" outline="0" fieldPosition="0"/>
    </format>
    <format dxfId="1282">
      <pivotArea field="6" type="button" dataOnly="0" labelOnly="1" outline="0" axis="axisRow" fieldPosition="0"/>
    </format>
    <format dxfId="1281">
      <pivotArea dataOnly="0" labelOnly="1" fieldPosition="0">
        <references count="1">
          <reference field="6" count="0"/>
        </references>
      </pivotArea>
    </format>
    <format dxfId="1280">
      <pivotArea dataOnly="0" labelOnly="1" grandCol="1" outline="0" fieldPosition="0"/>
    </format>
    <format dxfId="1279">
      <pivotArea type="all" dataOnly="0" outline="0" fieldPosition="0"/>
    </format>
    <format dxfId="1278">
      <pivotArea outline="0" collapsedLevelsAreSubtotals="1" fieldPosition="0"/>
    </format>
    <format dxfId="1277">
      <pivotArea type="origin" dataOnly="0" labelOnly="1" outline="0" fieldPosition="0"/>
    </format>
    <format dxfId="1276">
      <pivotArea field="7" type="button" dataOnly="0" labelOnly="1" outline="0"/>
    </format>
    <format dxfId="1275">
      <pivotArea field="1" type="button" dataOnly="0" labelOnly="1" outline="0" axis="axisCol" fieldPosition="0"/>
    </format>
    <format dxfId="1274">
      <pivotArea type="topRight" dataOnly="0" labelOnly="1" outline="0" fieldPosition="0"/>
    </format>
    <format dxfId="1273">
      <pivotArea field="6" type="button" dataOnly="0" labelOnly="1" outline="0" axis="axisRow" fieldPosition="0"/>
    </format>
    <format dxfId="1272">
      <pivotArea dataOnly="0" labelOnly="1" fieldPosition="0">
        <references count="1">
          <reference field="6" count="0"/>
        </references>
      </pivotArea>
    </format>
    <format dxfId="1271">
      <pivotArea dataOnly="0" labelOnly="1" grandCol="1" outline="0" fieldPosition="0"/>
    </format>
    <format dxfId="1270">
      <pivotArea dataOnly="0" labelOnly="1" fieldPosition="0">
        <references count="1">
          <reference field="6" count="0"/>
        </references>
      </pivotArea>
    </format>
    <format dxfId="1269">
      <pivotArea type="topRight" dataOnly="0" labelOnly="1" outline="0" offset="B1" fieldPosition="0"/>
    </format>
    <format dxfId="1268">
      <pivotArea type="topRight" dataOnly="0" labelOnly="1" outline="0" offset="I1" fieldPosition="0"/>
    </format>
    <format dxfId="1267">
      <pivotArea type="topRight" dataOnly="0" labelOnly="1" outline="0" offset="AZ1" fieldPosition="0"/>
    </format>
    <format dxfId="1266">
      <pivotArea type="topRight" dataOnly="0" labelOnly="1" outline="0" offset="BB1" fieldPosition="0"/>
    </format>
    <format dxfId="1265">
      <pivotArea dataOnly="0" labelOnly="1" grandCol="1" outline="0" fieldPosition="0"/>
    </format>
    <format dxfId="1264">
      <pivotArea type="origin" dataOnly="0" labelOnly="1" outline="0" fieldPosition="0"/>
    </format>
    <format dxfId="1263">
      <pivotArea field="6" type="button" dataOnly="0" labelOnly="1" outline="0" axis="axisRow" fieldPosition="0"/>
    </format>
    <format dxfId="1262">
      <pivotArea dataOnly="0" labelOnly="1" fieldPosition="0">
        <references count="1">
          <reference field="6" count="0"/>
        </references>
      </pivotArea>
    </format>
    <format dxfId="1261">
      <pivotArea type="all" dataOnly="0" outline="0" fieldPosition="0"/>
    </format>
    <format dxfId="1260">
      <pivotArea outline="0" collapsedLevelsAreSubtotals="1" fieldPosition="0"/>
    </format>
    <format dxfId="1259">
      <pivotArea type="origin" dataOnly="0" labelOnly="1" outline="0" fieldPosition="0"/>
    </format>
    <format dxfId="1258">
      <pivotArea field="7" type="button" dataOnly="0" labelOnly="1" outline="0"/>
    </format>
    <format dxfId="1257">
      <pivotArea field="1" type="button" dataOnly="0" labelOnly="1" outline="0" axis="axisCol" fieldPosition="0"/>
    </format>
    <format dxfId="1256">
      <pivotArea type="topRight" dataOnly="0" labelOnly="1" outline="0" fieldPosition="0"/>
    </format>
    <format dxfId="1255">
      <pivotArea field="6" type="button" dataOnly="0" labelOnly="1" outline="0" axis="axisRow" fieldPosition="0"/>
    </format>
    <format dxfId="1254">
      <pivotArea dataOnly="0" labelOnly="1" fieldPosition="0">
        <references count="1">
          <reference field="6" count="0"/>
        </references>
      </pivotArea>
    </format>
    <format dxfId="1253">
      <pivotArea dataOnly="0" labelOnly="1" grandCol="1" outline="0" fieldPosition="0"/>
    </format>
    <format dxfId="1252">
      <pivotArea type="topRight" dataOnly="0" labelOnly="1" outline="0" offset="I1" fieldPosition="0"/>
    </format>
    <format dxfId="1251">
      <pivotArea dataOnly="0" labelOnly="1" fieldPosition="0">
        <references count="1">
          <reference field="3" count="0"/>
        </references>
      </pivotArea>
    </format>
    <format dxfId="1250">
      <pivotArea dataOnly="0" labelOnly="1" fieldPosition="0">
        <references count="1">
          <reference field="3" count="0"/>
        </references>
      </pivotArea>
    </format>
    <format dxfId="1249">
      <pivotArea type="all" dataOnly="0" outline="0" fieldPosition="0"/>
    </format>
    <format dxfId="1248">
      <pivotArea outline="0" collapsedLevelsAreSubtotals="1" fieldPosition="0"/>
    </format>
    <format dxfId="1247">
      <pivotArea type="origin" dataOnly="0" labelOnly="1" outline="0" fieldPosition="0"/>
    </format>
    <format dxfId="1246">
      <pivotArea field="7" type="button" dataOnly="0" labelOnly="1" outline="0"/>
    </format>
    <format dxfId="1245">
      <pivotArea field="1" type="button" dataOnly="0" labelOnly="1" outline="0" axis="axisCol" fieldPosition="0"/>
    </format>
    <format dxfId="1244">
      <pivotArea type="topRight" dataOnly="0" labelOnly="1" outline="0" fieldPosition="0"/>
    </format>
    <format dxfId="1243">
      <pivotArea field="6" type="button" dataOnly="0" labelOnly="1" outline="0" axis="axisRow" fieldPosition="0"/>
    </format>
    <format dxfId="1242">
      <pivotArea dataOnly="0" labelOnly="1" fieldPosition="0">
        <references count="1">
          <reference field="6" count="0"/>
        </references>
      </pivotArea>
    </format>
    <format dxfId="1241">
      <pivotArea dataOnly="0" labelOnly="1" fieldPosition="0">
        <references count="2">
          <reference field="0" count="2">
            <x v="4"/>
            <x v="5"/>
          </reference>
          <reference field="6" count="1" selected="0">
            <x v="11"/>
          </reference>
        </references>
      </pivotArea>
    </format>
    <format dxfId="1240">
      <pivotArea dataOnly="0" labelOnly="1" fieldPosition="0">
        <references count="3">
          <reference field="0" count="1" selected="0">
            <x v="4"/>
          </reference>
          <reference field="5" count="1">
            <x v="65"/>
          </reference>
          <reference field="6" count="1" selected="0">
            <x v="11"/>
          </reference>
        </references>
      </pivotArea>
    </format>
    <format dxfId="1239">
      <pivotArea dataOnly="0" labelOnly="1" fieldPosition="0">
        <references count="3">
          <reference field="0" count="1" selected="0">
            <x v="5"/>
          </reference>
          <reference field="5" count="3">
            <x v="43"/>
            <x v="49"/>
            <x v="50"/>
          </reference>
          <reference field="6" count="1" selected="0">
            <x v="11"/>
          </reference>
        </references>
      </pivotArea>
    </format>
    <format dxfId="1238">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237">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236">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235">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234">
      <pivotArea dataOnly="0" labelOnly="1" grandCol="1" outline="0" fieldPosition="0"/>
    </format>
    <format dxfId="1233">
      <pivotArea type="all" dataOnly="0" outline="0" fieldPosition="0"/>
    </format>
    <format dxfId="1232">
      <pivotArea outline="0" collapsedLevelsAreSubtotals="1" fieldPosition="0"/>
    </format>
    <format dxfId="1231">
      <pivotArea type="origin" dataOnly="0" labelOnly="1" outline="0" fieldPosition="0"/>
    </format>
    <format dxfId="1230">
      <pivotArea field="7" type="button" dataOnly="0" labelOnly="1" outline="0"/>
    </format>
    <format dxfId="1229">
      <pivotArea field="1" type="button" dataOnly="0" labelOnly="1" outline="0" axis="axisCol" fieldPosition="0"/>
    </format>
    <format dxfId="1228">
      <pivotArea type="topRight" dataOnly="0" labelOnly="1" outline="0" fieldPosition="0"/>
    </format>
    <format dxfId="1227">
      <pivotArea field="6" type="button" dataOnly="0" labelOnly="1" outline="0" axis="axisRow" fieldPosition="0"/>
    </format>
    <format dxfId="1226">
      <pivotArea dataOnly="0" labelOnly="1" fieldPosition="0">
        <references count="1">
          <reference field="6" count="0"/>
        </references>
      </pivotArea>
    </format>
    <format dxfId="1225">
      <pivotArea dataOnly="0" labelOnly="1" fieldPosition="0">
        <references count="2">
          <reference field="0" count="2">
            <x v="4"/>
            <x v="5"/>
          </reference>
          <reference field="6" count="1" selected="0">
            <x v="11"/>
          </reference>
        </references>
      </pivotArea>
    </format>
    <format dxfId="1224">
      <pivotArea dataOnly="0" labelOnly="1" fieldPosition="0">
        <references count="3">
          <reference field="0" count="1" selected="0">
            <x v="4"/>
          </reference>
          <reference field="5" count="1">
            <x v="65"/>
          </reference>
          <reference field="6" count="1" selected="0">
            <x v="11"/>
          </reference>
        </references>
      </pivotArea>
    </format>
    <format dxfId="1223">
      <pivotArea dataOnly="0" labelOnly="1" fieldPosition="0">
        <references count="3">
          <reference field="0" count="1" selected="0">
            <x v="5"/>
          </reference>
          <reference field="5" count="3">
            <x v="43"/>
            <x v="49"/>
            <x v="50"/>
          </reference>
          <reference field="6" count="1" selected="0">
            <x v="11"/>
          </reference>
        </references>
      </pivotArea>
    </format>
    <format dxfId="1222">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221">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220">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219">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218">
      <pivotArea dataOnly="0" labelOnly="1" grandCol="1" outline="0" fieldPosition="0"/>
    </format>
    <format dxfId="1217">
      <pivotArea field="6" grandCol="1" collapsedLevelsAreSubtotals="1" axis="axisRow" fieldPosition="0">
        <references count="1">
          <reference field="6" count="1">
            <x v="55"/>
          </reference>
        </references>
      </pivotArea>
    </format>
    <format dxfId="1216">
      <pivotArea type="all" dataOnly="0" outline="0" fieldPosition="0"/>
    </format>
    <format dxfId="1215">
      <pivotArea outline="0" collapsedLevelsAreSubtotals="1" fieldPosition="0"/>
    </format>
    <format dxfId="1214">
      <pivotArea type="origin" dataOnly="0" labelOnly="1" outline="0" fieldPosition="0"/>
    </format>
    <format dxfId="1213">
      <pivotArea field="7" type="button" dataOnly="0" labelOnly="1" outline="0"/>
    </format>
    <format dxfId="1212">
      <pivotArea field="1" type="button" dataOnly="0" labelOnly="1" outline="0" axis="axisCol" fieldPosition="0"/>
    </format>
    <format dxfId="1211">
      <pivotArea type="topRight" dataOnly="0" labelOnly="1" outline="0" fieldPosition="0"/>
    </format>
    <format dxfId="1210">
      <pivotArea field="6" type="button" dataOnly="0" labelOnly="1" outline="0" axis="axisRow" fieldPosition="0"/>
    </format>
    <format dxfId="1209">
      <pivotArea dataOnly="0" labelOnly="1" fieldPosition="0">
        <references count="1">
          <reference field="6" count="0"/>
        </references>
      </pivotArea>
    </format>
    <format dxfId="1208">
      <pivotArea dataOnly="0" labelOnly="1" fieldPosition="0">
        <references count="2">
          <reference field="0" count="2">
            <x v="4"/>
            <x v="5"/>
          </reference>
          <reference field="6" count="1" selected="0">
            <x v="11"/>
          </reference>
        </references>
      </pivotArea>
    </format>
    <format dxfId="1207">
      <pivotArea dataOnly="0" labelOnly="1" fieldPosition="0">
        <references count="3">
          <reference field="0" count="1" selected="0">
            <x v="4"/>
          </reference>
          <reference field="5" count="1">
            <x v="65"/>
          </reference>
          <reference field="6" count="1" selected="0">
            <x v="11"/>
          </reference>
        </references>
      </pivotArea>
    </format>
    <format dxfId="1206">
      <pivotArea dataOnly="0" labelOnly="1" fieldPosition="0">
        <references count="3">
          <reference field="0" count="1" selected="0">
            <x v="5"/>
          </reference>
          <reference field="5" count="3">
            <x v="43"/>
            <x v="49"/>
            <x v="50"/>
          </reference>
          <reference field="6" count="1" selected="0">
            <x v="11"/>
          </reference>
        </references>
      </pivotArea>
    </format>
    <format dxfId="1205">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204">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203">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202">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201">
      <pivotArea dataOnly="0" labelOnly="1" grandCol="1" outline="0" fieldPosition="0"/>
    </format>
    <format dxfId="1200">
      <pivotArea type="all" dataOnly="0" outline="0" fieldPosition="0"/>
    </format>
    <format dxfId="1199">
      <pivotArea outline="0" collapsedLevelsAreSubtotals="1" fieldPosition="0"/>
    </format>
    <format dxfId="1198">
      <pivotArea type="origin" dataOnly="0" labelOnly="1" outline="0" fieldPosition="0"/>
    </format>
    <format dxfId="1197">
      <pivotArea field="7" type="button" dataOnly="0" labelOnly="1" outline="0"/>
    </format>
    <format dxfId="1196">
      <pivotArea field="1" type="button" dataOnly="0" labelOnly="1" outline="0" axis="axisCol" fieldPosition="0"/>
    </format>
    <format dxfId="1195">
      <pivotArea type="topRight" dataOnly="0" labelOnly="1" outline="0" fieldPosition="0"/>
    </format>
    <format dxfId="1194">
      <pivotArea field="6" type="button" dataOnly="0" labelOnly="1" outline="0" axis="axisRow" fieldPosition="0"/>
    </format>
    <format dxfId="1193">
      <pivotArea dataOnly="0" labelOnly="1" fieldPosition="0">
        <references count="1">
          <reference field="6" count="0"/>
        </references>
      </pivotArea>
    </format>
    <format dxfId="1192">
      <pivotArea dataOnly="0" labelOnly="1" fieldPosition="0">
        <references count="2">
          <reference field="0" count="2">
            <x v="4"/>
            <x v="5"/>
          </reference>
          <reference field="6" count="1" selected="0">
            <x v="11"/>
          </reference>
        </references>
      </pivotArea>
    </format>
    <format dxfId="1191">
      <pivotArea dataOnly="0" labelOnly="1" fieldPosition="0">
        <references count="3">
          <reference field="0" count="1" selected="0">
            <x v="4"/>
          </reference>
          <reference field="5" count="1">
            <x v="65"/>
          </reference>
          <reference field="6" count="1" selected="0">
            <x v="11"/>
          </reference>
        </references>
      </pivotArea>
    </format>
    <format dxfId="1190">
      <pivotArea dataOnly="0" labelOnly="1" fieldPosition="0">
        <references count="3">
          <reference field="0" count="1" selected="0">
            <x v="5"/>
          </reference>
          <reference field="5" count="3">
            <x v="43"/>
            <x v="49"/>
            <x v="50"/>
          </reference>
          <reference field="6" count="1" selected="0">
            <x v="11"/>
          </reference>
        </references>
      </pivotArea>
    </format>
    <format dxfId="1189">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188">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187">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186">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185">
      <pivotArea dataOnly="0" labelOnly="1" grandCol="1" outline="0" fieldPosition="0"/>
    </format>
    <format dxfId="1184">
      <pivotArea dataOnly="0" labelOnly="1" fieldPosition="0">
        <references count="1">
          <reference field="6" count="0"/>
        </references>
      </pivotArea>
    </format>
    <format dxfId="1183">
      <pivotArea field="7" type="button" dataOnly="0" labelOnly="1" outline="0"/>
    </format>
    <format dxfId="1182">
      <pivotArea field="1" type="button" dataOnly="0" labelOnly="1" outline="0" axis="axisCol" fieldPosition="0"/>
    </format>
    <format dxfId="1181">
      <pivotArea type="topRight" dataOnly="0" labelOnly="1" outline="0" offset="N1" fieldPosition="0"/>
    </format>
    <format dxfId="1180">
      <pivotArea type="topRight" dataOnly="0" labelOnly="1" outline="0" offset="O1" fieldPosition="0"/>
    </format>
    <format dxfId="1179">
      <pivotArea type="topRight" dataOnly="0" labelOnly="1" outline="0" offset="V1" fieldPosition="0"/>
    </format>
    <format dxfId="1178">
      <pivotArea type="topRight" dataOnly="0" labelOnly="1" outline="0" offset="AV1" fieldPosition="0"/>
    </format>
    <format dxfId="1177">
      <pivotArea type="topRight" dataOnly="0" labelOnly="1" outline="0" offset="AX1" fieldPosition="0"/>
    </format>
    <format dxfId="1176">
      <pivotArea type="topRight" dataOnly="0" labelOnly="1" outline="0" offset="BM1" fieldPosition="0"/>
    </format>
    <format dxfId="1175">
      <pivotArea dataOnly="0" labelOnly="1" grandCol="1" outline="0" fieldPosition="0"/>
    </format>
    <format dxfId="1174">
      <pivotArea type="origin" dataOnly="0" labelOnly="1" outline="0" fieldPosition="0"/>
    </format>
    <format dxfId="1173">
      <pivotArea field="6" type="button" dataOnly="0" labelOnly="1" outline="0" axis="axisRow" fieldPosition="0"/>
    </format>
    <format dxfId="1172">
      <pivotArea dataOnly="0" labelOnly="1" fieldPosition="0">
        <references count="1">
          <reference field="6" count="0"/>
        </references>
      </pivotArea>
    </format>
    <format dxfId="1171">
      <pivotArea dataOnly="0" labelOnly="1" fieldPosition="0">
        <references count="2">
          <reference field="0" count="2">
            <x v="4"/>
            <x v="5"/>
          </reference>
          <reference field="6" count="1" selected="0">
            <x v="11"/>
          </reference>
        </references>
      </pivotArea>
    </format>
    <format dxfId="1170">
      <pivotArea dataOnly="0" labelOnly="1" fieldPosition="0">
        <references count="3">
          <reference field="0" count="1" selected="0">
            <x v="4"/>
          </reference>
          <reference field="5" count="1">
            <x v="65"/>
          </reference>
          <reference field="6" count="1" selected="0">
            <x v="11"/>
          </reference>
        </references>
      </pivotArea>
    </format>
    <format dxfId="1169">
      <pivotArea dataOnly="0" labelOnly="1" fieldPosition="0">
        <references count="3">
          <reference field="0" count="1" selected="0">
            <x v="5"/>
          </reference>
          <reference field="5" count="3">
            <x v="43"/>
            <x v="49"/>
            <x v="50"/>
          </reference>
          <reference field="6" count="1" selected="0">
            <x v="11"/>
          </reference>
        </references>
      </pivotArea>
    </format>
    <format dxfId="1168">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167">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166">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165">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164">
      <pivotArea type="all" dataOnly="0" outline="0" fieldPosition="0"/>
    </format>
    <format dxfId="1163">
      <pivotArea outline="0" collapsedLevelsAreSubtotals="1" fieldPosition="0"/>
    </format>
    <format dxfId="1162">
      <pivotArea type="origin" dataOnly="0" labelOnly="1" outline="0" fieldPosition="0"/>
    </format>
    <format dxfId="1161">
      <pivotArea field="7" type="button" dataOnly="0" labelOnly="1" outline="0"/>
    </format>
    <format dxfId="1160">
      <pivotArea field="1" type="button" dataOnly="0" labelOnly="1" outline="0" axis="axisCol" fieldPosition="0"/>
    </format>
    <format dxfId="1159">
      <pivotArea type="topRight" dataOnly="0" labelOnly="1" outline="0" fieldPosition="0"/>
    </format>
    <format dxfId="1158">
      <pivotArea field="6" type="button" dataOnly="0" labelOnly="1" outline="0" axis="axisRow" fieldPosition="0"/>
    </format>
    <format dxfId="1157">
      <pivotArea dataOnly="0" labelOnly="1" fieldPosition="0">
        <references count="1">
          <reference field="6" count="0"/>
        </references>
      </pivotArea>
    </format>
    <format dxfId="1156">
      <pivotArea dataOnly="0" labelOnly="1" fieldPosition="0">
        <references count="2">
          <reference field="0" count="2">
            <x v="4"/>
            <x v="5"/>
          </reference>
          <reference field="6" count="1" selected="0">
            <x v="11"/>
          </reference>
        </references>
      </pivotArea>
    </format>
    <format dxfId="1155">
      <pivotArea dataOnly="0" labelOnly="1" fieldPosition="0">
        <references count="3">
          <reference field="0" count="1" selected="0">
            <x v="4"/>
          </reference>
          <reference field="5" count="1">
            <x v="65"/>
          </reference>
          <reference field="6" count="1" selected="0">
            <x v="11"/>
          </reference>
        </references>
      </pivotArea>
    </format>
    <format dxfId="1154">
      <pivotArea dataOnly="0" labelOnly="1" fieldPosition="0">
        <references count="3">
          <reference field="0" count="1" selected="0">
            <x v="5"/>
          </reference>
          <reference field="5" count="3">
            <x v="43"/>
            <x v="49"/>
            <x v="50"/>
          </reference>
          <reference field="6" count="1" selected="0">
            <x v="11"/>
          </reference>
        </references>
      </pivotArea>
    </format>
    <format dxfId="1153">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152">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151">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150">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149">
      <pivotArea dataOnly="0" labelOnly="1" grandCol="1" outline="0" fieldPosition="0"/>
    </format>
    <format dxfId="1148">
      <pivotArea type="topRight" dataOnly="0" labelOnly="1" outline="0" offset="V1" fieldPosition="0"/>
    </format>
    <format dxfId="1147">
      <pivotArea type="all" dataOnly="0" outline="0" fieldPosition="0"/>
    </format>
    <format dxfId="1146">
      <pivotArea outline="0" collapsedLevelsAreSubtotals="1" fieldPosition="0"/>
    </format>
    <format dxfId="1145">
      <pivotArea type="origin" dataOnly="0" labelOnly="1" outline="0" fieldPosition="0"/>
    </format>
    <format dxfId="1144">
      <pivotArea field="1" type="button" dataOnly="0" labelOnly="1" outline="0" axis="axisCol" fieldPosition="0"/>
    </format>
    <format dxfId="1143">
      <pivotArea type="topRight" dataOnly="0" labelOnly="1" outline="0" fieldPosition="0"/>
    </format>
    <format dxfId="1142">
      <pivotArea field="6" type="button" dataOnly="0" labelOnly="1" outline="0" axis="axisRow" fieldPosition="0"/>
    </format>
    <format dxfId="1141">
      <pivotArea dataOnly="0" labelOnly="1" fieldPosition="0">
        <references count="1">
          <reference field="6" count="0"/>
        </references>
      </pivotArea>
    </format>
    <format dxfId="1140">
      <pivotArea dataOnly="0" labelOnly="1" fieldPosition="0">
        <references count="2">
          <reference field="0" count="2">
            <x v="4"/>
            <x v="5"/>
          </reference>
          <reference field="6" count="1" selected="0">
            <x v="11"/>
          </reference>
        </references>
      </pivotArea>
    </format>
    <format dxfId="1139">
      <pivotArea dataOnly="0" labelOnly="1" fieldPosition="0">
        <references count="3">
          <reference field="0" count="1" selected="0">
            <x v="4"/>
          </reference>
          <reference field="5" count="1">
            <x v="65"/>
          </reference>
          <reference field="6" count="1" selected="0">
            <x v="11"/>
          </reference>
        </references>
      </pivotArea>
    </format>
    <format dxfId="1138">
      <pivotArea dataOnly="0" labelOnly="1" fieldPosition="0">
        <references count="3">
          <reference field="0" count="1" selected="0">
            <x v="5"/>
          </reference>
          <reference field="5" count="3">
            <x v="43"/>
            <x v="49"/>
            <x v="50"/>
          </reference>
          <reference field="6" count="1" selected="0">
            <x v="11"/>
          </reference>
        </references>
      </pivotArea>
    </format>
    <format dxfId="1137">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136">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135">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134">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13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132">
      <pivotArea dataOnly="0" labelOnly="1" grandCol="1" outline="0" fieldPosition="0"/>
    </format>
    <format dxfId="1131">
      <pivotArea type="all" dataOnly="0" outline="0" fieldPosition="0"/>
    </format>
    <format dxfId="1130">
      <pivotArea outline="0" collapsedLevelsAreSubtotals="1" fieldPosition="0"/>
    </format>
    <format dxfId="1129">
      <pivotArea type="origin" dataOnly="0" labelOnly="1" outline="0" fieldPosition="0"/>
    </format>
    <format dxfId="1128">
      <pivotArea field="1" type="button" dataOnly="0" labelOnly="1" outline="0" axis="axisCol" fieldPosition="0"/>
    </format>
    <format dxfId="1127">
      <pivotArea type="topRight" dataOnly="0" labelOnly="1" outline="0" fieldPosition="0"/>
    </format>
    <format dxfId="1126">
      <pivotArea field="6" type="button" dataOnly="0" labelOnly="1" outline="0" axis="axisRow" fieldPosition="0"/>
    </format>
    <format dxfId="1125">
      <pivotArea dataOnly="0" labelOnly="1" fieldPosition="0">
        <references count="1">
          <reference field="6" count="0"/>
        </references>
      </pivotArea>
    </format>
    <format dxfId="1124">
      <pivotArea dataOnly="0" labelOnly="1" fieldPosition="0">
        <references count="2">
          <reference field="0" count="2">
            <x v="4"/>
            <x v="5"/>
          </reference>
          <reference field="6" count="1" selected="0">
            <x v="11"/>
          </reference>
        </references>
      </pivotArea>
    </format>
    <format dxfId="1123">
      <pivotArea dataOnly="0" labelOnly="1" fieldPosition="0">
        <references count="3">
          <reference field="0" count="1" selected="0">
            <x v="4"/>
          </reference>
          <reference field="5" count="1">
            <x v="65"/>
          </reference>
          <reference field="6" count="1" selected="0">
            <x v="11"/>
          </reference>
        </references>
      </pivotArea>
    </format>
    <format dxfId="1122">
      <pivotArea dataOnly="0" labelOnly="1" fieldPosition="0">
        <references count="3">
          <reference field="0" count="1" selected="0">
            <x v="5"/>
          </reference>
          <reference field="5" count="3">
            <x v="43"/>
            <x v="49"/>
            <x v="50"/>
          </reference>
          <reference field="6" count="1" selected="0">
            <x v="11"/>
          </reference>
        </references>
      </pivotArea>
    </format>
    <format dxfId="1121">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120">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119">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118">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11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116">
      <pivotArea dataOnly="0" labelOnly="1" grandCol="1" outline="0" fieldPosition="0"/>
    </format>
    <format dxfId="1115">
      <pivotArea dataOnly="0" labelOnly="1" fieldPosition="0">
        <references count="1">
          <reference field="6" count="0"/>
        </references>
      </pivotArea>
    </format>
    <format dxfId="1114">
      <pivotArea dataOnly="0" labelOnly="1" grandCol="1" outline="0" fieldPosition="0"/>
    </format>
    <format dxfId="1113">
      <pivotArea type="origin" dataOnly="0" labelOnly="1" outline="0" fieldPosition="0"/>
    </format>
    <format dxfId="1112">
      <pivotArea field="6" type="button" dataOnly="0" labelOnly="1" outline="0" axis="axisRow" fieldPosition="0"/>
    </format>
    <format dxfId="1111">
      <pivotArea dataOnly="0" labelOnly="1" fieldPosition="0">
        <references count="1">
          <reference field="6" count="0"/>
        </references>
      </pivotArea>
    </format>
    <format dxfId="1110">
      <pivotArea dataOnly="0" labelOnly="1" fieldPosition="0">
        <references count="2">
          <reference field="0" count="2">
            <x v="4"/>
            <x v="5"/>
          </reference>
          <reference field="6" count="1" selected="0">
            <x v="11"/>
          </reference>
        </references>
      </pivotArea>
    </format>
    <format dxfId="1109">
      <pivotArea dataOnly="0" labelOnly="1" fieldPosition="0">
        <references count="3">
          <reference field="0" count="1" selected="0">
            <x v="4"/>
          </reference>
          <reference field="5" count="1">
            <x v="65"/>
          </reference>
          <reference field="6" count="1" selected="0">
            <x v="11"/>
          </reference>
        </references>
      </pivotArea>
    </format>
    <format dxfId="1108">
      <pivotArea dataOnly="0" labelOnly="1" fieldPosition="0">
        <references count="3">
          <reference field="0" count="1" selected="0">
            <x v="5"/>
          </reference>
          <reference field="5" count="3">
            <x v="43"/>
            <x v="49"/>
            <x v="50"/>
          </reference>
          <reference field="6" count="1" selected="0">
            <x v="11"/>
          </reference>
        </references>
      </pivotArea>
    </format>
    <format dxfId="1107">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106">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105">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104">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103">
      <pivotArea type="all" dataOnly="0" outline="0" fieldPosition="0"/>
    </format>
    <format dxfId="1102">
      <pivotArea outline="0" collapsedLevelsAreSubtotals="1" fieldPosition="0"/>
    </format>
    <format dxfId="1101">
      <pivotArea type="origin" dataOnly="0" labelOnly="1" outline="0" fieldPosition="0"/>
    </format>
    <format dxfId="1100">
      <pivotArea field="1" type="button" dataOnly="0" labelOnly="1" outline="0" axis="axisCol" fieldPosition="0"/>
    </format>
    <format dxfId="1099">
      <pivotArea type="topRight" dataOnly="0" labelOnly="1" outline="0" fieldPosition="0"/>
    </format>
    <format dxfId="1098">
      <pivotArea field="6" type="button" dataOnly="0" labelOnly="1" outline="0" axis="axisRow" fieldPosition="0"/>
    </format>
    <format dxfId="1097">
      <pivotArea dataOnly="0" labelOnly="1" fieldPosition="0">
        <references count="1">
          <reference field="6" count="0"/>
        </references>
      </pivotArea>
    </format>
    <format dxfId="1096">
      <pivotArea dataOnly="0" labelOnly="1" fieldPosition="0">
        <references count="2">
          <reference field="0" count="2">
            <x v="4"/>
            <x v="5"/>
          </reference>
          <reference field="6" count="1" selected="0">
            <x v="11"/>
          </reference>
        </references>
      </pivotArea>
    </format>
    <format dxfId="1095">
      <pivotArea dataOnly="0" labelOnly="1" fieldPosition="0">
        <references count="3">
          <reference field="0" count="1" selected="0">
            <x v="4"/>
          </reference>
          <reference field="5" count="1">
            <x v="65"/>
          </reference>
          <reference field="6" count="1" selected="0">
            <x v="11"/>
          </reference>
        </references>
      </pivotArea>
    </format>
    <format dxfId="1094">
      <pivotArea dataOnly="0" labelOnly="1" fieldPosition="0">
        <references count="3">
          <reference field="0" count="1" selected="0">
            <x v="5"/>
          </reference>
          <reference field="5" count="3">
            <x v="43"/>
            <x v="49"/>
            <x v="50"/>
          </reference>
          <reference field="6" count="1" selected="0">
            <x v="11"/>
          </reference>
        </references>
      </pivotArea>
    </format>
    <format dxfId="1093">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092">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091">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090">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089">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088">
      <pivotArea dataOnly="0" labelOnly="1" grandCol="1" outline="0" fieldPosition="0"/>
    </format>
    <format dxfId="1087">
      <pivotArea type="all" dataOnly="0" outline="0" fieldPosition="0"/>
    </format>
    <format dxfId="1086">
      <pivotArea outline="0" collapsedLevelsAreSubtotals="1" fieldPosition="0"/>
    </format>
    <format dxfId="1085">
      <pivotArea type="origin" dataOnly="0" labelOnly="1" outline="0" fieldPosition="0"/>
    </format>
    <format dxfId="1084">
      <pivotArea field="7" type="button" dataOnly="0" labelOnly="1" outline="0"/>
    </format>
    <format dxfId="1083">
      <pivotArea field="1" type="button" dataOnly="0" labelOnly="1" outline="0" axis="axisCol" fieldPosition="0"/>
    </format>
    <format dxfId="1082">
      <pivotArea type="topRight" dataOnly="0" labelOnly="1" outline="0" fieldPosition="0"/>
    </format>
    <format dxfId="1081">
      <pivotArea field="6" type="button" dataOnly="0" labelOnly="1" outline="0" axis="axisRow" fieldPosition="0"/>
    </format>
    <format dxfId="1080">
      <pivotArea dataOnly="0" labelOnly="1" fieldPosition="0">
        <references count="1">
          <reference field="6" count="0"/>
        </references>
      </pivotArea>
    </format>
    <format dxfId="1079">
      <pivotArea dataOnly="0" labelOnly="1" fieldPosition="0">
        <references count="2">
          <reference field="0" count="2">
            <x v="4"/>
            <x v="5"/>
          </reference>
          <reference field="6" count="1" selected="0">
            <x v="11"/>
          </reference>
        </references>
      </pivotArea>
    </format>
    <format dxfId="1078">
      <pivotArea dataOnly="0" labelOnly="1" fieldPosition="0">
        <references count="3">
          <reference field="0" count="1" selected="0">
            <x v="4"/>
          </reference>
          <reference field="5" count="1">
            <x v="65"/>
          </reference>
          <reference field="6" count="1" selected="0">
            <x v="11"/>
          </reference>
        </references>
      </pivotArea>
    </format>
    <format dxfId="1077">
      <pivotArea dataOnly="0" labelOnly="1" fieldPosition="0">
        <references count="3">
          <reference field="0" count="1" selected="0">
            <x v="5"/>
          </reference>
          <reference field="5" count="3">
            <x v="43"/>
            <x v="49"/>
            <x v="50"/>
          </reference>
          <reference field="6" count="1" selected="0">
            <x v="11"/>
          </reference>
        </references>
      </pivotArea>
    </format>
    <format dxfId="1076">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075">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074">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073">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072">
      <pivotArea dataOnly="0" labelOnly="1" grandCol="1" outline="0" fieldPosition="0"/>
    </format>
    <format dxfId="1071">
      <pivotArea type="all" dataOnly="0" outline="0" fieldPosition="0"/>
    </format>
    <format dxfId="1070">
      <pivotArea outline="0" collapsedLevelsAreSubtotals="1" fieldPosition="0"/>
    </format>
    <format dxfId="1069">
      <pivotArea type="origin" dataOnly="0" labelOnly="1" outline="0" fieldPosition="0"/>
    </format>
    <format dxfId="1068">
      <pivotArea field="7" type="button" dataOnly="0" labelOnly="1" outline="0"/>
    </format>
    <format dxfId="1067">
      <pivotArea field="1" type="button" dataOnly="0" labelOnly="1" outline="0" axis="axisCol" fieldPosition="0"/>
    </format>
    <format dxfId="1066">
      <pivotArea type="topRight" dataOnly="0" labelOnly="1" outline="0" fieldPosition="0"/>
    </format>
    <format dxfId="1065">
      <pivotArea field="6" type="button" dataOnly="0" labelOnly="1" outline="0" axis="axisRow" fieldPosition="0"/>
    </format>
    <format dxfId="1064">
      <pivotArea dataOnly="0" labelOnly="1" fieldPosition="0">
        <references count="1">
          <reference field="6" count="0"/>
        </references>
      </pivotArea>
    </format>
    <format dxfId="1063">
      <pivotArea dataOnly="0" labelOnly="1" fieldPosition="0">
        <references count="2">
          <reference field="0" count="2">
            <x v="4"/>
            <x v="5"/>
          </reference>
          <reference field="6" count="1" selected="0">
            <x v="11"/>
          </reference>
        </references>
      </pivotArea>
    </format>
    <format dxfId="1062">
      <pivotArea dataOnly="0" labelOnly="1" fieldPosition="0">
        <references count="3">
          <reference field="0" count="1" selected="0">
            <x v="4"/>
          </reference>
          <reference field="5" count="1">
            <x v="65"/>
          </reference>
          <reference field="6" count="1" selected="0">
            <x v="11"/>
          </reference>
        </references>
      </pivotArea>
    </format>
    <format dxfId="1061">
      <pivotArea dataOnly="0" labelOnly="1" fieldPosition="0">
        <references count="3">
          <reference field="0" count="1" selected="0">
            <x v="5"/>
          </reference>
          <reference field="5" count="3">
            <x v="43"/>
            <x v="49"/>
            <x v="50"/>
          </reference>
          <reference field="6" count="1" selected="0">
            <x v="11"/>
          </reference>
        </references>
      </pivotArea>
    </format>
    <format dxfId="1060">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059">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058">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057">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056">
      <pivotArea dataOnly="0" labelOnly="1" grandCol="1" outline="0" fieldPosition="0"/>
    </format>
    <format dxfId="1055">
      <pivotArea dataOnly="0" labelOnly="1" fieldPosition="0">
        <references count="1">
          <reference field="6" count="0"/>
        </references>
      </pivotArea>
    </format>
    <format dxfId="1054">
      <pivotArea type="topRight" dataOnly="0" labelOnly="1" outline="0" offset="S1" fieldPosition="0"/>
    </format>
    <format dxfId="1053">
      <pivotArea type="topRight" dataOnly="0" labelOnly="1" outline="0" offset="BY1" fieldPosition="0"/>
    </format>
    <format>
      <pivotArea type="all" dataOnly="0" outline="0" fieldPosition="0"/>
    </format>
    <format>
      <pivotArea field="7" type="button" dataOnly="0" labelOnly="1" outline="0"/>
    </format>
    <format>
      <pivotArea type="topRight" dataOnly="0" labelOnly="1" outline="0" fieldPosition="0"/>
    </format>
    <format dxfId="1052">
      <pivotArea type="topRight" dataOnly="0" labelOnly="1" outline="0" offset="S1" fieldPosition="0"/>
    </format>
    <format dxfId="1051">
      <pivotArea type="all" dataOnly="0" outline="0" fieldPosition="0"/>
    </format>
    <format dxfId="1050">
      <pivotArea outline="0" collapsedLevelsAreSubtotals="1" fieldPosition="0"/>
    </format>
    <format dxfId="1049">
      <pivotArea type="origin" dataOnly="0" labelOnly="1" outline="0" fieldPosition="0"/>
    </format>
    <format dxfId="1048">
      <pivotArea field="1" type="button" dataOnly="0" labelOnly="1" outline="0" axis="axisCol" fieldPosition="0"/>
    </format>
    <format dxfId="1047">
      <pivotArea type="topRight" dataOnly="0" labelOnly="1" outline="0" fieldPosition="0"/>
    </format>
    <format dxfId="1046">
      <pivotArea field="6" type="button" dataOnly="0" labelOnly="1" outline="0" axis="axisRow" fieldPosition="0"/>
    </format>
    <format dxfId="1045">
      <pivotArea dataOnly="0" labelOnly="1" fieldPosition="0">
        <references count="1">
          <reference field="6" count="0"/>
        </references>
      </pivotArea>
    </format>
    <format dxfId="1044">
      <pivotArea dataOnly="0" labelOnly="1" fieldPosition="0">
        <references count="2">
          <reference field="0" count="2">
            <x v="4"/>
            <x v="5"/>
          </reference>
          <reference field="6" count="1" selected="0">
            <x v="11"/>
          </reference>
        </references>
      </pivotArea>
    </format>
    <format dxfId="1043">
      <pivotArea dataOnly="0" labelOnly="1" fieldPosition="0">
        <references count="3">
          <reference field="0" count="1" selected="0">
            <x v="4"/>
          </reference>
          <reference field="5" count="1">
            <x v="65"/>
          </reference>
          <reference field="6" count="1" selected="0">
            <x v="11"/>
          </reference>
        </references>
      </pivotArea>
    </format>
    <format dxfId="1042">
      <pivotArea dataOnly="0" labelOnly="1" fieldPosition="0">
        <references count="3">
          <reference field="0" count="1" selected="0">
            <x v="5"/>
          </reference>
          <reference field="5" count="3">
            <x v="43"/>
            <x v="49"/>
            <x v="50"/>
          </reference>
          <reference field="6" count="1" selected="0">
            <x v="11"/>
          </reference>
        </references>
      </pivotArea>
    </format>
    <format dxfId="1041">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040">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039">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038">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03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036">
      <pivotArea dataOnly="0" labelOnly="1" grandCol="1" outline="0" fieldPosition="0"/>
    </format>
    <format dxfId="1035">
      <pivotArea type="all" dataOnly="0" outline="0" fieldPosition="0"/>
    </format>
    <format dxfId="1034">
      <pivotArea outline="0" collapsedLevelsAreSubtotals="1" fieldPosition="0"/>
    </format>
    <format dxfId="1033">
      <pivotArea type="origin" dataOnly="0" labelOnly="1" outline="0" fieldPosition="0"/>
    </format>
    <format dxfId="1032">
      <pivotArea field="1" type="button" dataOnly="0" labelOnly="1" outline="0" axis="axisCol" fieldPosition="0"/>
    </format>
    <format dxfId="1031">
      <pivotArea type="topRight" dataOnly="0" labelOnly="1" outline="0" fieldPosition="0"/>
    </format>
    <format dxfId="1030">
      <pivotArea field="6" type="button" dataOnly="0" labelOnly="1" outline="0" axis="axisRow" fieldPosition="0"/>
    </format>
    <format dxfId="1029">
      <pivotArea dataOnly="0" labelOnly="1" fieldPosition="0">
        <references count="1">
          <reference field="6" count="0"/>
        </references>
      </pivotArea>
    </format>
    <format dxfId="1028">
      <pivotArea dataOnly="0" labelOnly="1" fieldPosition="0">
        <references count="2">
          <reference field="0" count="2">
            <x v="4"/>
            <x v="5"/>
          </reference>
          <reference field="6" count="1" selected="0">
            <x v="11"/>
          </reference>
        </references>
      </pivotArea>
    </format>
    <format dxfId="1027">
      <pivotArea dataOnly="0" labelOnly="1" fieldPosition="0">
        <references count="3">
          <reference field="0" count="1" selected="0">
            <x v="4"/>
          </reference>
          <reference field="5" count="1">
            <x v="65"/>
          </reference>
          <reference field="6" count="1" selected="0">
            <x v="11"/>
          </reference>
        </references>
      </pivotArea>
    </format>
    <format dxfId="1026">
      <pivotArea dataOnly="0" labelOnly="1" fieldPosition="0">
        <references count="3">
          <reference field="0" count="1" selected="0">
            <x v="5"/>
          </reference>
          <reference field="5" count="3">
            <x v="43"/>
            <x v="49"/>
            <x v="50"/>
          </reference>
          <reference field="6" count="1" selected="0">
            <x v="11"/>
          </reference>
        </references>
      </pivotArea>
    </format>
    <format dxfId="1025">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024">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023">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022">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021">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1020">
      <pivotArea dataOnly="0" labelOnly="1" grandCol="1" outline="0" fieldPosition="0"/>
    </format>
    <format dxfId="1019">
      <pivotArea dataOnly="0" labelOnly="1" fieldPosition="0">
        <references count="1">
          <reference field="6" count="0"/>
        </references>
      </pivotArea>
    </format>
    <format dxfId="1018">
      <pivotArea dataOnly="0" labelOnly="1" grandCol="1" outline="0" fieldPosition="0"/>
    </format>
    <format dxfId="1017">
      <pivotArea type="origin" dataOnly="0" labelOnly="1" outline="0" fieldPosition="0"/>
    </format>
    <format dxfId="1016">
      <pivotArea field="6" type="button" dataOnly="0" labelOnly="1" outline="0" axis="axisRow" fieldPosition="0"/>
    </format>
    <format dxfId="1015">
      <pivotArea dataOnly="0" labelOnly="1" fieldPosition="0">
        <references count="1">
          <reference field="6" count="0"/>
        </references>
      </pivotArea>
    </format>
    <format dxfId="1014">
      <pivotArea dataOnly="0" labelOnly="1" fieldPosition="0">
        <references count="2">
          <reference field="0" count="2">
            <x v="4"/>
            <x v="5"/>
          </reference>
          <reference field="6" count="1" selected="0">
            <x v="11"/>
          </reference>
        </references>
      </pivotArea>
    </format>
    <format dxfId="1013">
      <pivotArea dataOnly="0" labelOnly="1" fieldPosition="0">
        <references count="3">
          <reference field="0" count="1" selected="0">
            <x v="4"/>
          </reference>
          <reference field="5" count="1">
            <x v="65"/>
          </reference>
          <reference field="6" count="1" selected="0">
            <x v="11"/>
          </reference>
        </references>
      </pivotArea>
    </format>
    <format dxfId="1012">
      <pivotArea dataOnly="0" labelOnly="1" fieldPosition="0">
        <references count="3">
          <reference field="0" count="1" selected="0">
            <x v="5"/>
          </reference>
          <reference field="5" count="3">
            <x v="43"/>
            <x v="49"/>
            <x v="50"/>
          </reference>
          <reference field="6" count="1" selected="0">
            <x v="11"/>
          </reference>
        </references>
      </pivotArea>
    </format>
    <format dxfId="1011">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1010">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1009">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1008">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1007">
      <pivotArea type="all" dataOnly="0" outline="0" fieldPosition="0"/>
    </format>
    <format dxfId="1006">
      <pivotArea outline="0" collapsedLevelsAreSubtotals="1" fieldPosition="0"/>
    </format>
    <format dxfId="1005">
      <pivotArea type="origin" dataOnly="0" labelOnly="1" outline="0" fieldPosition="0"/>
    </format>
    <format dxfId="1004">
      <pivotArea field="1" type="button" dataOnly="0" labelOnly="1" outline="0" axis="axisCol" fieldPosition="0"/>
    </format>
    <format dxfId="1003">
      <pivotArea type="topRight" dataOnly="0" labelOnly="1" outline="0" fieldPosition="0"/>
    </format>
    <format dxfId="1002">
      <pivotArea field="6" type="button" dataOnly="0" labelOnly="1" outline="0" axis="axisRow" fieldPosition="0"/>
    </format>
    <format dxfId="1001">
      <pivotArea dataOnly="0" labelOnly="1" fieldPosition="0">
        <references count="1">
          <reference field="6" count="0"/>
        </references>
      </pivotArea>
    </format>
    <format dxfId="1000">
      <pivotArea dataOnly="0" labelOnly="1" fieldPosition="0">
        <references count="2">
          <reference field="0" count="2">
            <x v="4"/>
            <x v="5"/>
          </reference>
          <reference field="6" count="1" selected="0">
            <x v="11"/>
          </reference>
        </references>
      </pivotArea>
    </format>
    <format dxfId="999">
      <pivotArea dataOnly="0" labelOnly="1" fieldPosition="0">
        <references count="3">
          <reference field="0" count="1" selected="0">
            <x v="4"/>
          </reference>
          <reference field="5" count="1">
            <x v="65"/>
          </reference>
          <reference field="6" count="1" selected="0">
            <x v="11"/>
          </reference>
        </references>
      </pivotArea>
    </format>
    <format dxfId="998">
      <pivotArea dataOnly="0" labelOnly="1" fieldPosition="0">
        <references count="3">
          <reference field="0" count="1" selected="0">
            <x v="5"/>
          </reference>
          <reference field="5" count="3">
            <x v="43"/>
            <x v="49"/>
            <x v="50"/>
          </reference>
          <reference field="6" count="1" selected="0">
            <x v="11"/>
          </reference>
        </references>
      </pivotArea>
    </format>
    <format dxfId="997">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996">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995">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994">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99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92">
      <pivotArea dataOnly="0" labelOnly="1" grandCol="1" outline="0" fieldPosition="0"/>
    </format>
    <format dxfId="991">
      <pivotArea type="all" dataOnly="0" outline="0" fieldPosition="0"/>
    </format>
    <format dxfId="990">
      <pivotArea outline="0" collapsedLevelsAreSubtotals="1" fieldPosition="0"/>
    </format>
    <format dxfId="989">
      <pivotArea type="origin" dataOnly="0" labelOnly="1" outline="0" fieldPosition="0"/>
    </format>
    <format dxfId="988">
      <pivotArea field="1" type="button" dataOnly="0" labelOnly="1" outline="0" axis="axisCol" fieldPosition="0"/>
    </format>
    <format dxfId="987">
      <pivotArea type="topRight" dataOnly="0" labelOnly="1" outline="0" fieldPosition="0"/>
    </format>
    <format dxfId="986">
      <pivotArea field="6" type="button" dataOnly="0" labelOnly="1" outline="0" axis="axisRow" fieldPosition="0"/>
    </format>
    <format dxfId="985">
      <pivotArea dataOnly="0" labelOnly="1" fieldPosition="0">
        <references count="1">
          <reference field="6" count="0"/>
        </references>
      </pivotArea>
    </format>
    <format dxfId="984">
      <pivotArea dataOnly="0" labelOnly="1" fieldPosition="0">
        <references count="2">
          <reference field="0" count="2">
            <x v="4"/>
            <x v="5"/>
          </reference>
          <reference field="6" count="1" selected="0">
            <x v="11"/>
          </reference>
        </references>
      </pivotArea>
    </format>
    <format dxfId="983">
      <pivotArea dataOnly="0" labelOnly="1" fieldPosition="0">
        <references count="3">
          <reference field="0" count="1" selected="0">
            <x v="4"/>
          </reference>
          <reference field="5" count="1">
            <x v="65"/>
          </reference>
          <reference field="6" count="1" selected="0">
            <x v="11"/>
          </reference>
        </references>
      </pivotArea>
    </format>
    <format dxfId="982">
      <pivotArea dataOnly="0" labelOnly="1" fieldPosition="0">
        <references count="3">
          <reference field="0" count="1" selected="0">
            <x v="5"/>
          </reference>
          <reference field="5" count="3">
            <x v="43"/>
            <x v="49"/>
            <x v="50"/>
          </reference>
          <reference field="6" count="1" selected="0">
            <x v="11"/>
          </reference>
        </references>
      </pivotArea>
    </format>
    <format dxfId="981">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980">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979">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978">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97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76">
      <pivotArea dataOnly="0" labelOnly="1" grandCol="1" outline="0" fieldPosition="0"/>
    </format>
    <format dxfId="975">
      <pivotArea type="all" dataOnly="0" outline="0" fieldPosition="0"/>
    </format>
    <format dxfId="974">
      <pivotArea outline="0" collapsedLevelsAreSubtotals="1" fieldPosition="0"/>
    </format>
    <format dxfId="973">
      <pivotArea type="origin" dataOnly="0" labelOnly="1" outline="0" fieldPosition="0"/>
    </format>
    <format dxfId="972">
      <pivotArea field="1" type="button" dataOnly="0" labelOnly="1" outline="0" axis="axisCol" fieldPosition="0"/>
    </format>
    <format dxfId="971">
      <pivotArea type="topRight" dataOnly="0" labelOnly="1" outline="0" fieldPosition="0"/>
    </format>
    <format dxfId="970">
      <pivotArea field="6" type="button" dataOnly="0" labelOnly="1" outline="0" axis="axisRow" fieldPosition="0"/>
    </format>
    <format dxfId="969">
      <pivotArea dataOnly="0" labelOnly="1" fieldPosition="0">
        <references count="1">
          <reference field="6" count="0"/>
        </references>
      </pivotArea>
    </format>
    <format dxfId="968">
      <pivotArea dataOnly="0" labelOnly="1" fieldPosition="0">
        <references count="2">
          <reference field="0" count="2">
            <x v="4"/>
            <x v="5"/>
          </reference>
          <reference field="6" count="1" selected="0">
            <x v="11"/>
          </reference>
        </references>
      </pivotArea>
    </format>
    <format dxfId="967">
      <pivotArea dataOnly="0" labelOnly="1" fieldPosition="0">
        <references count="3">
          <reference field="0" count="1" selected="0">
            <x v="4"/>
          </reference>
          <reference field="5" count="1">
            <x v="65"/>
          </reference>
          <reference field="6" count="1" selected="0">
            <x v="11"/>
          </reference>
        </references>
      </pivotArea>
    </format>
    <format dxfId="966">
      <pivotArea dataOnly="0" labelOnly="1" fieldPosition="0">
        <references count="3">
          <reference field="0" count="1" selected="0">
            <x v="5"/>
          </reference>
          <reference field="5" count="3">
            <x v="43"/>
            <x v="49"/>
            <x v="50"/>
          </reference>
          <reference field="6" count="1" selected="0">
            <x v="11"/>
          </reference>
        </references>
      </pivotArea>
    </format>
    <format dxfId="965">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964">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963">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962">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961">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60">
      <pivotArea dataOnly="0" labelOnly="1" grandCol="1" outline="0" fieldPosition="0"/>
    </format>
    <format dxfId="959">
      <pivotArea dataOnly="0" labelOnly="1" fieldPosition="0">
        <references count="1">
          <reference field="6" count="0"/>
        </references>
      </pivotArea>
    </format>
    <format dxfId="958">
      <pivotArea dataOnly="0" labelOnly="1" fieldPosition="0">
        <references count="1">
          <reference field="6" count="1">
            <x v="0"/>
          </reference>
        </references>
      </pivotArea>
    </format>
    <format dxfId="957">
      <pivotArea outline="0" collapsedLevelsAreSubtotals="1" fieldPosition="0">
        <references count="1">
          <reference field="1" count="1" selected="0">
            <x v="113"/>
          </reference>
        </references>
      </pivotArea>
    </format>
    <format dxfId="956">
      <pivotArea collapsedLevelsAreSubtotals="1" fieldPosition="0">
        <references count="2">
          <reference field="1" count="1" selected="0">
            <x v="113"/>
          </reference>
          <reference field="6" count="1">
            <x v="0"/>
          </reference>
        </references>
      </pivotArea>
    </format>
    <format dxfId="955">
      <pivotArea outline="0" collapsedLevelsAreSubtotals="1" fieldPosition="0">
        <references count="1">
          <reference field="1" count="1" selected="0">
            <x v="115"/>
          </reference>
        </references>
      </pivotArea>
    </format>
    <format dxfId="954">
      <pivotArea collapsedLevelsAreSubtotals="1" fieldPosition="0">
        <references count="2">
          <reference field="1" count="1" selected="0">
            <x v="115"/>
          </reference>
          <reference field="6" count="1">
            <x v="0"/>
          </reference>
        </references>
      </pivotArea>
    </format>
    <format dxfId="953">
      <pivotArea field="6" grandCol="1" collapsedLevelsAreSubtotals="1" axis="axisRow" fieldPosition="0">
        <references count="1">
          <reference field="6" count="1">
            <x v="0"/>
          </reference>
        </references>
      </pivotArea>
    </format>
    <format dxfId="952">
      <pivotArea type="all" dataOnly="0" outline="0" fieldPosition="0"/>
    </format>
    <format dxfId="951">
      <pivotArea outline="0" collapsedLevelsAreSubtotals="1" fieldPosition="0"/>
    </format>
    <format dxfId="950">
      <pivotArea type="origin" dataOnly="0" labelOnly="1" outline="0" fieldPosition="0"/>
    </format>
    <format dxfId="949">
      <pivotArea field="1" type="button" dataOnly="0" labelOnly="1" outline="0" axis="axisCol" fieldPosition="0"/>
    </format>
    <format dxfId="948">
      <pivotArea type="topRight" dataOnly="0" labelOnly="1" outline="0" fieldPosition="0"/>
    </format>
    <format dxfId="947">
      <pivotArea field="6" type="button" dataOnly="0" labelOnly="1" outline="0" axis="axisRow" fieldPosition="0"/>
    </format>
    <format dxfId="946">
      <pivotArea dataOnly="0" labelOnly="1" fieldPosition="0">
        <references count="1">
          <reference field="6" count="0"/>
        </references>
      </pivotArea>
    </format>
    <format dxfId="945">
      <pivotArea dataOnly="0" labelOnly="1" fieldPosition="0">
        <references count="2">
          <reference field="0" count="2">
            <x v="4"/>
            <x v="5"/>
          </reference>
          <reference field="6" count="1" selected="0">
            <x v="11"/>
          </reference>
        </references>
      </pivotArea>
    </format>
    <format dxfId="944">
      <pivotArea dataOnly="0" labelOnly="1" fieldPosition="0">
        <references count="3">
          <reference field="0" count="1" selected="0">
            <x v="4"/>
          </reference>
          <reference field="5" count="1">
            <x v="65"/>
          </reference>
          <reference field="6" count="1" selected="0">
            <x v="11"/>
          </reference>
        </references>
      </pivotArea>
    </format>
    <format dxfId="943">
      <pivotArea dataOnly="0" labelOnly="1" fieldPosition="0">
        <references count="3">
          <reference field="0" count="1" selected="0">
            <x v="5"/>
          </reference>
          <reference field="5" count="3">
            <x v="43"/>
            <x v="49"/>
            <x v="50"/>
          </reference>
          <reference field="6" count="1" selected="0">
            <x v="11"/>
          </reference>
        </references>
      </pivotArea>
    </format>
    <format dxfId="942">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941">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940">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939">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938">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37">
      <pivotArea dataOnly="0" labelOnly="1" grandCol="1" outline="0" fieldPosition="0"/>
    </format>
    <format dxfId="936">
      <pivotArea type="all" dataOnly="0" outline="0" fieldPosition="0"/>
    </format>
    <format dxfId="935">
      <pivotArea outline="0" collapsedLevelsAreSubtotals="1" fieldPosition="0"/>
    </format>
    <format dxfId="934">
      <pivotArea type="origin" dataOnly="0" labelOnly="1" outline="0" fieldPosition="0"/>
    </format>
    <format dxfId="933">
      <pivotArea field="1" type="button" dataOnly="0" labelOnly="1" outline="0" axis="axisCol" fieldPosition="0"/>
    </format>
    <format dxfId="932">
      <pivotArea type="topRight" dataOnly="0" labelOnly="1" outline="0" fieldPosition="0"/>
    </format>
    <format dxfId="931">
      <pivotArea field="6" type="button" dataOnly="0" labelOnly="1" outline="0" axis="axisRow" fieldPosition="0"/>
    </format>
    <format dxfId="930">
      <pivotArea dataOnly="0" labelOnly="1" fieldPosition="0">
        <references count="1">
          <reference field="6" count="0"/>
        </references>
      </pivotArea>
    </format>
    <format dxfId="929">
      <pivotArea dataOnly="0" labelOnly="1" fieldPosition="0">
        <references count="2">
          <reference field="0" count="2">
            <x v="4"/>
            <x v="5"/>
          </reference>
          <reference field="6" count="1" selected="0">
            <x v="11"/>
          </reference>
        </references>
      </pivotArea>
    </format>
    <format dxfId="928">
      <pivotArea dataOnly="0" labelOnly="1" fieldPosition="0">
        <references count="3">
          <reference field="0" count="1" selected="0">
            <x v="4"/>
          </reference>
          <reference field="5" count="1">
            <x v="65"/>
          </reference>
          <reference field="6" count="1" selected="0">
            <x v="11"/>
          </reference>
        </references>
      </pivotArea>
    </format>
    <format dxfId="927">
      <pivotArea dataOnly="0" labelOnly="1" fieldPosition="0">
        <references count="3">
          <reference field="0" count="1" selected="0">
            <x v="5"/>
          </reference>
          <reference field="5" count="3">
            <x v="43"/>
            <x v="49"/>
            <x v="50"/>
          </reference>
          <reference field="6" count="1" selected="0">
            <x v="11"/>
          </reference>
        </references>
      </pivotArea>
    </format>
    <format dxfId="926">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925">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924">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923">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922">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21">
      <pivotArea dataOnly="0" labelOnly="1" grandCol="1" outline="0" fieldPosition="0"/>
    </format>
    <format dxfId="920">
      <pivotArea dataOnly="0" labelOnly="1" fieldPosition="0">
        <references count="1">
          <reference field="6" count="0"/>
        </references>
      </pivotArea>
    </format>
    <format dxfId="919">
      <pivotArea dataOnly="0" labelOnly="1" fieldPosition="0">
        <references count="1">
          <reference field="6" count="1">
            <x v="3"/>
          </reference>
        </references>
      </pivotArea>
    </format>
    <format dxfId="918">
      <pivotArea outline="0" collapsedLevelsAreSubtotals="1" fieldPosition="0">
        <references count="1">
          <reference field="1" count="1" selected="0">
            <x v="166"/>
          </reference>
        </references>
      </pivotArea>
    </format>
    <format dxfId="917">
      <pivotArea collapsedLevelsAreSubtotals="1" fieldPosition="0">
        <references count="2">
          <reference field="1" count="1" selected="0">
            <x v="166"/>
          </reference>
          <reference field="6" count="1">
            <x v="3"/>
          </reference>
        </references>
      </pivotArea>
    </format>
    <format dxfId="916">
      <pivotArea field="6" grandCol="1" collapsedLevelsAreSubtotals="1" axis="axisRow" fieldPosition="0">
        <references count="1">
          <reference field="6" count="1">
            <x v="3"/>
          </reference>
        </references>
      </pivotArea>
    </format>
    <format dxfId="915">
      <pivotArea type="all" dataOnly="0" outline="0" fieldPosition="0"/>
    </format>
    <format dxfId="914">
      <pivotArea outline="0" collapsedLevelsAreSubtotals="1" fieldPosition="0"/>
    </format>
    <format dxfId="913">
      <pivotArea type="origin" dataOnly="0" labelOnly="1" outline="0" fieldPosition="0"/>
    </format>
    <format dxfId="912">
      <pivotArea field="1" type="button" dataOnly="0" labelOnly="1" outline="0" axis="axisCol" fieldPosition="0"/>
    </format>
    <format dxfId="911">
      <pivotArea type="topRight" dataOnly="0" labelOnly="1" outline="0" fieldPosition="0"/>
    </format>
    <format dxfId="910">
      <pivotArea field="6" type="button" dataOnly="0" labelOnly="1" outline="0" axis="axisRow" fieldPosition="0"/>
    </format>
    <format dxfId="909">
      <pivotArea dataOnly="0" labelOnly="1" fieldPosition="0">
        <references count="1">
          <reference field="6" count="0"/>
        </references>
      </pivotArea>
    </format>
    <format dxfId="908">
      <pivotArea dataOnly="0" labelOnly="1" fieldPosition="0">
        <references count="2">
          <reference field="0" count="2">
            <x v="4"/>
            <x v="5"/>
          </reference>
          <reference field="6" count="1" selected="0">
            <x v="11"/>
          </reference>
        </references>
      </pivotArea>
    </format>
    <format dxfId="907">
      <pivotArea dataOnly="0" labelOnly="1" fieldPosition="0">
        <references count="3">
          <reference field="0" count="1" selected="0">
            <x v="4"/>
          </reference>
          <reference field="5" count="1">
            <x v="65"/>
          </reference>
          <reference field="6" count="1" selected="0">
            <x v="11"/>
          </reference>
        </references>
      </pivotArea>
    </format>
    <format dxfId="906">
      <pivotArea dataOnly="0" labelOnly="1" fieldPosition="0">
        <references count="3">
          <reference field="0" count="1" selected="0">
            <x v="5"/>
          </reference>
          <reference field="5" count="3">
            <x v="43"/>
            <x v="49"/>
            <x v="50"/>
          </reference>
          <reference field="6" count="1" selected="0">
            <x v="11"/>
          </reference>
        </references>
      </pivotArea>
    </format>
    <format dxfId="905">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904">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903">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902">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901">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900">
      <pivotArea dataOnly="0" labelOnly="1" grandCol="1" outline="0" fieldPosition="0"/>
    </format>
    <format dxfId="899">
      <pivotArea type="all" dataOnly="0" outline="0" fieldPosition="0"/>
    </format>
    <format dxfId="898">
      <pivotArea outline="0" collapsedLevelsAreSubtotals="1" fieldPosition="0"/>
    </format>
    <format dxfId="897">
      <pivotArea type="origin" dataOnly="0" labelOnly="1" outline="0" fieldPosition="0"/>
    </format>
    <format dxfId="896">
      <pivotArea field="1" type="button" dataOnly="0" labelOnly="1" outline="0" axis="axisCol" fieldPosition="0"/>
    </format>
    <format dxfId="895">
      <pivotArea type="topRight" dataOnly="0" labelOnly="1" outline="0" fieldPosition="0"/>
    </format>
    <format dxfId="894">
      <pivotArea field="6" type="button" dataOnly="0" labelOnly="1" outline="0" axis="axisRow" fieldPosition="0"/>
    </format>
    <format dxfId="893">
      <pivotArea dataOnly="0" labelOnly="1" fieldPosition="0">
        <references count="1">
          <reference field="6" count="0"/>
        </references>
      </pivotArea>
    </format>
    <format dxfId="892">
      <pivotArea dataOnly="0" labelOnly="1" fieldPosition="0">
        <references count="2">
          <reference field="0" count="2">
            <x v="4"/>
            <x v="5"/>
          </reference>
          <reference field="6" count="1" selected="0">
            <x v="11"/>
          </reference>
        </references>
      </pivotArea>
    </format>
    <format dxfId="891">
      <pivotArea dataOnly="0" labelOnly="1" fieldPosition="0">
        <references count="3">
          <reference field="0" count="1" selected="0">
            <x v="4"/>
          </reference>
          <reference field="5" count="1">
            <x v="65"/>
          </reference>
          <reference field="6" count="1" selected="0">
            <x v="11"/>
          </reference>
        </references>
      </pivotArea>
    </format>
    <format dxfId="890">
      <pivotArea dataOnly="0" labelOnly="1" fieldPosition="0">
        <references count="3">
          <reference field="0" count="1" selected="0">
            <x v="5"/>
          </reference>
          <reference field="5" count="3">
            <x v="43"/>
            <x v="49"/>
            <x v="50"/>
          </reference>
          <reference field="6" count="1" selected="0">
            <x v="11"/>
          </reference>
        </references>
      </pivotArea>
    </format>
    <format dxfId="889">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888">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887">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886">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885">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84">
      <pivotArea dataOnly="0" labelOnly="1" grandCol="1" outline="0" fieldPosition="0"/>
    </format>
    <format dxfId="883">
      <pivotArea dataOnly="0" labelOnly="1" fieldPosition="0">
        <references count="1">
          <reference field="6" count="0"/>
        </references>
      </pivotArea>
    </format>
    <format dxfId="882">
      <pivotArea dataOnly="0" labelOnly="1" fieldPosition="0">
        <references count="1">
          <reference field="6" count="1">
            <x v="5"/>
          </reference>
        </references>
      </pivotArea>
    </format>
    <format dxfId="881">
      <pivotArea outline="0" collapsedLevelsAreSubtotals="1" fieldPosition="0">
        <references count="1">
          <reference field="1" count="1" selected="0">
            <x v="117"/>
          </reference>
        </references>
      </pivotArea>
    </format>
    <format dxfId="880">
      <pivotArea collapsedLevelsAreSubtotals="1" fieldPosition="0">
        <references count="2">
          <reference field="1" count="1" selected="0">
            <x v="117"/>
          </reference>
          <reference field="6" count="1">
            <x v="5"/>
          </reference>
        </references>
      </pivotArea>
    </format>
    <format dxfId="879">
      <pivotArea field="6" grandCol="1" collapsedLevelsAreSubtotals="1" axis="axisRow" fieldPosition="0">
        <references count="1">
          <reference field="6" count="1">
            <x v="5"/>
          </reference>
        </references>
      </pivotArea>
    </format>
    <format dxfId="878">
      <pivotArea type="all" dataOnly="0" outline="0" fieldPosition="0"/>
    </format>
    <format dxfId="877">
      <pivotArea outline="0" collapsedLevelsAreSubtotals="1" fieldPosition="0"/>
    </format>
    <format dxfId="876">
      <pivotArea type="origin" dataOnly="0" labelOnly="1" outline="0" fieldPosition="0"/>
    </format>
    <format dxfId="875">
      <pivotArea field="1" type="button" dataOnly="0" labelOnly="1" outline="0" axis="axisCol" fieldPosition="0"/>
    </format>
    <format dxfId="874">
      <pivotArea type="topRight" dataOnly="0" labelOnly="1" outline="0" fieldPosition="0"/>
    </format>
    <format dxfId="873">
      <pivotArea field="6" type="button" dataOnly="0" labelOnly="1" outline="0" axis="axisRow" fieldPosition="0"/>
    </format>
    <format dxfId="872">
      <pivotArea dataOnly="0" labelOnly="1" fieldPosition="0">
        <references count="1">
          <reference field="6" count="0"/>
        </references>
      </pivotArea>
    </format>
    <format dxfId="871">
      <pivotArea dataOnly="0" labelOnly="1" fieldPosition="0">
        <references count="2">
          <reference field="0" count="2">
            <x v="4"/>
            <x v="5"/>
          </reference>
          <reference field="6" count="1" selected="0">
            <x v="11"/>
          </reference>
        </references>
      </pivotArea>
    </format>
    <format dxfId="870">
      <pivotArea dataOnly="0" labelOnly="1" fieldPosition="0">
        <references count="3">
          <reference field="0" count="1" selected="0">
            <x v="4"/>
          </reference>
          <reference field="5" count="1">
            <x v="65"/>
          </reference>
          <reference field="6" count="1" selected="0">
            <x v="11"/>
          </reference>
        </references>
      </pivotArea>
    </format>
    <format dxfId="869">
      <pivotArea dataOnly="0" labelOnly="1" fieldPosition="0">
        <references count="3">
          <reference field="0" count="1" selected="0">
            <x v="5"/>
          </reference>
          <reference field="5" count="3">
            <x v="43"/>
            <x v="49"/>
            <x v="50"/>
          </reference>
          <reference field="6" count="1" selected="0">
            <x v="11"/>
          </reference>
        </references>
      </pivotArea>
    </format>
    <format dxfId="868">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867">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866">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865">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86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63">
      <pivotArea dataOnly="0" labelOnly="1" grandCol="1" outline="0" fieldPosition="0"/>
    </format>
    <format dxfId="862">
      <pivotArea type="all" dataOnly="0" outline="0" fieldPosition="0"/>
    </format>
    <format dxfId="861">
      <pivotArea outline="0" collapsedLevelsAreSubtotals="1" fieldPosition="0"/>
    </format>
    <format dxfId="860">
      <pivotArea type="origin" dataOnly="0" labelOnly="1" outline="0" fieldPosition="0"/>
    </format>
    <format dxfId="859">
      <pivotArea field="1" type="button" dataOnly="0" labelOnly="1" outline="0" axis="axisCol" fieldPosition="0"/>
    </format>
    <format dxfId="858">
      <pivotArea type="topRight" dataOnly="0" labelOnly="1" outline="0" fieldPosition="0"/>
    </format>
    <format dxfId="857">
      <pivotArea field="6" type="button" dataOnly="0" labelOnly="1" outline="0" axis="axisRow" fieldPosition="0"/>
    </format>
    <format dxfId="856">
      <pivotArea dataOnly="0" labelOnly="1" fieldPosition="0">
        <references count="1">
          <reference field="6" count="0"/>
        </references>
      </pivotArea>
    </format>
    <format dxfId="855">
      <pivotArea dataOnly="0" labelOnly="1" fieldPosition="0">
        <references count="2">
          <reference field="0" count="2">
            <x v="4"/>
            <x v="5"/>
          </reference>
          <reference field="6" count="1" selected="0">
            <x v="11"/>
          </reference>
        </references>
      </pivotArea>
    </format>
    <format dxfId="854">
      <pivotArea dataOnly="0" labelOnly="1" fieldPosition="0">
        <references count="3">
          <reference field="0" count="1" selected="0">
            <x v="4"/>
          </reference>
          <reference field="5" count="1">
            <x v="65"/>
          </reference>
          <reference field="6" count="1" selected="0">
            <x v="11"/>
          </reference>
        </references>
      </pivotArea>
    </format>
    <format dxfId="853">
      <pivotArea dataOnly="0" labelOnly="1" fieldPosition="0">
        <references count="3">
          <reference field="0" count="1" selected="0">
            <x v="5"/>
          </reference>
          <reference field="5" count="3">
            <x v="43"/>
            <x v="49"/>
            <x v="50"/>
          </reference>
          <reference field="6" count="1" selected="0">
            <x v="11"/>
          </reference>
        </references>
      </pivotArea>
    </format>
    <format dxfId="852">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851">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850">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849">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848">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47">
      <pivotArea dataOnly="0" labelOnly="1" grandCol="1" outline="0" fieldPosition="0"/>
    </format>
    <format dxfId="846">
      <pivotArea dataOnly="0" labelOnly="1" fieldPosition="0">
        <references count="1">
          <reference field="6" count="0"/>
        </references>
      </pivotArea>
    </format>
    <format dxfId="845">
      <pivotArea dataOnly="0" labelOnly="1" fieldPosition="0">
        <references count="1">
          <reference field="6" count="1">
            <x v="10"/>
          </reference>
        </references>
      </pivotArea>
    </format>
    <format dxfId="844">
      <pivotArea outline="0" collapsedLevelsAreSubtotals="1" fieldPosition="0">
        <references count="1">
          <reference field="1" count="1" selected="0">
            <x v="118"/>
          </reference>
        </references>
      </pivotArea>
    </format>
    <format dxfId="843">
      <pivotArea collapsedLevelsAreSubtotals="1" fieldPosition="0">
        <references count="2">
          <reference field="1" count="1" selected="0">
            <x v="118"/>
          </reference>
          <reference field="6" count="1">
            <x v="10"/>
          </reference>
        </references>
      </pivotArea>
    </format>
    <format dxfId="842">
      <pivotArea outline="0" collapsedLevelsAreSubtotals="1" fieldPosition="0">
        <references count="1">
          <reference field="1" count="1" selected="0">
            <x v="163"/>
          </reference>
        </references>
      </pivotArea>
    </format>
    <format dxfId="841">
      <pivotArea collapsedLevelsAreSubtotals="1" fieldPosition="0">
        <references count="2">
          <reference field="1" count="1" selected="0">
            <x v="163"/>
          </reference>
          <reference field="6" count="1">
            <x v="10"/>
          </reference>
        </references>
      </pivotArea>
    </format>
    <format dxfId="840">
      <pivotArea field="6" grandCol="1" collapsedLevelsAreSubtotals="1" axis="axisRow" fieldPosition="0">
        <references count="1">
          <reference field="6" count="1">
            <x v="10"/>
          </reference>
        </references>
      </pivotArea>
    </format>
    <format dxfId="839">
      <pivotArea type="all" dataOnly="0" outline="0" fieldPosition="0"/>
    </format>
    <format dxfId="838">
      <pivotArea outline="0" collapsedLevelsAreSubtotals="1" fieldPosition="0"/>
    </format>
    <format dxfId="837">
      <pivotArea type="origin" dataOnly="0" labelOnly="1" outline="0" fieldPosition="0"/>
    </format>
    <format dxfId="836">
      <pivotArea field="1" type="button" dataOnly="0" labelOnly="1" outline="0" axis="axisCol" fieldPosition="0"/>
    </format>
    <format dxfId="835">
      <pivotArea type="topRight" dataOnly="0" labelOnly="1" outline="0" fieldPosition="0"/>
    </format>
    <format dxfId="834">
      <pivotArea field="6" type="button" dataOnly="0" labelOnly="1" outline="0" axis="axisRow" fieldPosition="0"/>
    </format>
    <format dxfId="833">
      <pivotArea dataOnly="0" labelOnly="1" fieldPosition="0">
        <references count="1">
          <reference field="6" count="0"/>
        </references>
      </pivotArea>
    </format>
    <format dxfId="832">
      <pivotArea dataOnly="0" labelOnly="1" fieldPosition="0">
        <references count="2">
          <reference field="0" count="2">
            <x v="4"/>
            <x v="5"/>
          </reference>
          <reference field="6" count="1" selected="0">
            <x v="11"/>
          </reference>
        </references>
      </pivotArea>
    </format>
    <format dxfId="831">
      <pivotArea dataOnly="0" labelOnly="1" fieldPosition="0">
        <references count="3">
          <reference field="0" count="1" selected="0">
            <x v="4"/>
          </reference>
          <reference field="5" count="1">
            <x v="65"/>
          </reference>
          <reference field="6" count="1" selected="0">
            <x v="11"/>
          </reference>
        </references>
      </pivotArea>
    </format>
    <format dxfId="830">
      <pivotArea dataOnly="0" labelOnly="1" fieldPosition="0">
        <references count="3">
          <reference field="0" count="1" selected="0">
            <x v="5"/>
          </reference>
          <reference field="5" count="3">
            <x v="43"/>
            <x v="49"/>
            <x v="50"/>
          </reference>
          <reference field="6" count="1" selected="0">
            <x v="11"/>
          </reference>
        </references>
      </pivotArea>
    </format>
    <format dxfId="829">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828">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827">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826">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825">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24">
      <pivotArea dataOnly="0" labelOnly="1" grandCol="1" outline="0" fieldPosition="0"/>
    </format>
    <format dxfId="823">
      <pivotArea type="all" dataOnly="0" outline="0" fieldPosition="0"/>
    </format>
    <format dxfId="822">
      <pivotArea outline="0" collapsedLevelsAreSubtotals="1" fieldPosition="0"/>
    </format>
    <format dxfId="821">
      <pivotArea type="origin" dataOnly="0" labelOnly="1" outline="0" fieldPosition="0"/>
    </format>
    <format dxfId="820">
      <pivotArea field="1" type="button" dataOnly="0" labelOnly="1" outline="0" axis="axisCol" fieldPosition="0"/>
    </format>
    <format dxfId="819">
      <pivotArea type="topRight" dataOnly="0" labelOnly="1" outline="0" fieldPosition="0"/>
    </format>
    <format dxfId="818">
      <pivotArea field="6" type="button" dataOnly="0" labelOnly="1" outline="0" axis="axisRow" fieldPosition="0"/>
    </format>
    <format dxfId="817">
      <pivotArea dataOnly="0" labelOnly="1" fieldPosition="0">
        <references count="1">
          <reference field="6" count="0"/>
        </references>
      </pivotArea>
    </format>
    <format dxfId="816">
      <pivotArea dataOnly="0" labelOnly="1" fieldPosition="0">
        <references count="2">
          <reference field="0" count="2">
            <x v="4"/>
            <x v="5"/>
          </reference>
          <reference field="6" count="1" selected="0">
            <x v="11"/>
          </reference>
        </references>
      </pivotArea>
    </format>
    <format dxfId="815">
      <pivotArea dataOnly="0" labelOnly="1" fieldPosition="0">
        <references count="3">
          <reference field="0" count="1" selected="0">
            <x v="4"/>
          </reference>
          <reference field="5" count="1">
            <x v="65"/>
          </reference>
          <reference field="6" count="1" selected="0">
            <x v="11"/>
          </reference>
        </references>
      </pivotArea>
    </format>
    <format dxfId="814">
      <pivotArea dataOnly="0" labelOnly="1" fieldPosition="0">
        <references count="3">
          <reference field="0" count="1" selected="0">
            <x v="5"/>
          </reference>
          <reference field="5" count="3">
            <x v="43"/>
            <x v="49"/>
            <x v="50"/>
          </reference>
          <reference field="6" count="1" selected="0">
            <x v="11"/>
          </reference>
        </references>
      </pivotArea>
    </format>
    <format dxfId="813">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812">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811">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810">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809">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808">
      <pivotArea dataOnly="0" labelOnly="1" grandCol="1" outline="0" fieldPosition="0"/>
    </format>
    <format dxfId="807">
      <pivotArea dataOnly="0" labelOnly="1" fieldPosition="0">
        <references count="1">
          <reference field="6" count="0"/>
        </references>
      </pivotArea>
    </format>
    <format dxfId="806">
      <pivotArea type="all" dataOnly="0" outline="0" fieldPosition="0"/>
    </format>
    <format dxfId="805">
      <pivotArea outline="0" collapsedLevelsAreSubtotals="1" fieldPosition="0"/>
    </format>
    <format dxfId="804">
      <pivotArea type="origin" dataOnly="0" labelOnly="1" outline="0" fieldPosition="0"/>
    </format>
    <format dxfId="803">
      <pivotArea field="1" type="button" dataOnly="0" labelOnly="1" outline="0" axis="axisCol" fieldPosition="0"/>
    </format>
    <format dxfId="802">
      <pivotArea type="topRight" dataOnly="0" labelOnly="1" outline="0" fieldPosition="0"/>
    </format>
    <format dxfId="801">
      <pivotArea field="6" type="button" dataOnly="0" labelOnly="1" outline="0" axis="axisRow" fieldPosition="0"/>
    </format>
    <format dxfId="800">
      <pivotArea dataOnly="0" labelOnly="1" fieldPosition="0">
        <references count="1">
          <reference field="6" count="0"/>
        </references>
      </pivotArea>
    </format>
    <format dxfId="799">
      <pivotArea dataOnly="0" labelOnly="1" fieldPosition="0">
        <references count="2">
          <reference field="0" count="2">
            <x v="4"/>
            <x v="5"/>
          </reference>
          <reference field="6" count="1" selected="0">
            <x v="11"/>
          </reference>
        </references>
      </pivotArea>
    </format>
    <format dxfId="798">
      <pivotArea dataOnly="0" labelOnly="1" fieldPosition="0">
        <references count="3">
          <reference field="0" count="1" selected="0">
            <x v="4"/>
          </reference>
          <reference field="5" count="1">
            <x v="65"/>
          </reference>
          <reference field="6" count="1" selected="0">
            <x v="11"/>
          </reference>
        </references>
      </pivotArea>
    </format>
    <format dxfId="797">
      <pivotArea dataOnly="0" labelOnly="1" fieldPosition="0">
        <references count="3">
          <reference field="0" count="1" selected="0">
            <x v="5"/>
          </reference>
          <reference field="5" count="3">
            <x v="43"/>
            <x v="49"/>
            <x v="50"/>
          </reference>
          <reference field="6" count="1" selected="0">
            <x v="11"/>
          </reference>
        </references>
      </pivotArea>
    </format>
    <format dxfId="796">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795">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794">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793">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792">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791">
      <pivotArea dataOnly="0" labelOnly="1" grandCol="1" outline="0" fieldPosition="0"/>
    </format>
    <format dxfId="790">
      <pivotArea type="all" dataOnly="0" outline="0" fieldPosition="0"/>
    </format>
    <format dxfId="789">
      <pivotArea outline="0" collapsedLevelsAreSubtotals="1" fieldPosition="0"/>
    </format>
    <format dxfId="788">
      <pivotArea type="origin" dataOnly="0" labelOnly="1" outline="0" fieldPosition="0"/>
    </format>
    <format dxfId="787">
      <pivotArea field="1" type="button" dataOnly="0" labelOnly="1" outline="0" axis="axisCol" fieldPosition="0"/>
    </format>
    <format dxfId="786">
      <pivotArea type="topRight" dataOnly="0" labelOnly="1" outline="0" fieldPosition="0"/>
    </format>
    <format dxfId="785">
      <pivotArea field="6" type="button" dataOnly="0" labelOnly="1" outline="0" axis="axisRow" fieldPosition="0"/>
    </format>
    <format dxfId="784">
      <pivotArea dataOnly="0" labelOnly="1" fieldPosition="0">
        <references count="1">
          <reference field="6" count="0"/>
        </references>
      </pivotArea>
    </format>
    <format dxfId="783">
      <pivotArea dataOnly="0" labelOnly="1" fieldPosition="0">
        <references count="2">
          <reference field="0" count="2">
            <x v="4"/>
            <x v="5"/>
          </reference>
          <reference field="6" count="1" selected="0">
            <x v="11"/>
          </reference>
        </references>
      </pivotArea>
    </format>
    <format dxfId="782">
      <pivotArea dataOnly="0" labelOnly="1" fieldPosition="0">
        <references count="3">
          <reference field="0" count="1" selected="0">
            <x v="4"/>
          </reference>
          <reference field="5" count="1">
            <x v="65"/>
          </reference>
          <reference field="6" count="1" selected="0">
            <x v="11"/>
          </reference>
        </references>
      </pivotArea>
    </format>
    <format dxfId="781">
      <pivotArea dataOnly="0" labelOnly="1" fieldPosition="0">
        <references count="3">
          <reference field="0" count="1" selected="0">
            <x v="5"/>
          </reference>
          <reference field="5" count="3">
            <x v="43"/>
            <x v="49"/>
            <x v="50"/>
          </reference>
          <reference field="6" count="1" selected="0">
            <x v="11"/>
          </reference>
        </references>
      </pivotArea>
    </format>
    <format dxfId="780">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779">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778">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777">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776">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775">
      <pivotArea dataOnly="0" labelOnly="1" grandCol="1" outline="0" fieldPosition="0"/>
    </format>
    <format dxfId="774">
      <pivotArea dataOnly="0" labelOnly="1" fieldPosition="0">
        <references count="1">
          <reference field="6" count="0"/>
        </references>
      </pivotArea>
    </format>
    <format dxfId="773">
      <pivotArea dataOnly="0" labelOnly="1" fieldPosition="0">
        <references count="1">
          <reference field="6" count="1">
            <x v="12"/>
          </reference>
        </references>
      </pivotArea>
    </format>
    <format dxfId="772">
      <pivotArea outline="0" collapsedLevelsAreSubtotals="1" fieldPosition="0">
        <references count="1">
          <reference field="1" count="1" selected="0">
            <x v="185"/>
          </reference>
        </references>
      </pivotArea>
    </format>
    <format dxfId="771">
      <pivotArea collapsedLevelsAreSubtotals="1" fieldPosition="0">
        <references count="2">
          <reference field="1" count="1" selected="0">
            <x v="185"/>
          </reference>
          <reference field="6" count="1">
            <x v="12"/>
          </reference>
        </references>
      </pivotArea>
    </format>
    <format dxfId="770">
      <pivotArea field="6" grandCol="1" collapsedLevelsAreSubtotals="1" axis="axisRow" fieldPosition="0">
        <references count="1">
          <reference field="6" count="1">
            <x v="12"/>
          </reference>
        </references>
      </pivotArea>
    </format>
    <format dxfId="769">
      <pivotArea type="all" dataOnly="0" outline="0" fieldPosition="0"/>
    </format>
    <format dxfId="768">
      <pivotArea outline="0" collapsedLevelsAreSubtotals="1" fieldPosition="0"/>
    </format>
    <format dxfId="767">
      <pivotArea type="origin" dataOnly="0" labelOnly="1" outline="0" fieldPosition="0"/>
    </format>
    <format dxfId="766">
      <pivotArea field="1" type="button" dataOnly="0" labelOnly="1" outline="0" axis="axisCol" fieldPosition="0"/>
    </format>
    <format dxfId="765">
      <pivotArea type="topRight" dataOnly="0" labelOnly="1" outline="0" fieldPosition="0"/>
    </format>
    <format dxfId="764">
      <pivotArea field="6" type="button" dataOnly="0" labelOnly="1" outline="0" axis="axisRow" fieldPosition="0"/>
    </format>
    <format dxfId="763">
      <pivotArea dataOnly="0" labelOnly="1" fieldPosition="0">
        <references count="1">
          <reference field="6" count="0"/>
        </references>
      </pivotArea>
    </format>
    <format dxfId="762">
      <pivotArea dataOnly="0" labelOnly="1" fieldPosition="0">
        <references count="2">
          <reference field="0" count="2">
            <x v="4"/>
            <x v="5"/>
          </reference>
          <reference field="6" count="1" selected="0">
            <x v="11"/>
          </reference>
        </references>
      </pivotArea>
    </format>
    <format dxfId="761">
      <pivotArea dataOnly="0" labelOnly="1" fieldPosition="0">
        <references count="3">
          <reference field="0" count="1" selected="0">
            <x v="4"/>
          </reference>
          <reference field="5" count="1">
            <x v="65"/>
          </reference>
          <reference field="6" count="1" selected="0">
            <x v="11"/>
          </reference>
        </references>
      </pivotArea>
    </format>
    <format dxfId="760">
      <pivotArea dataOnly="0" labelOnly="1" fieldPosition="0">
        <references count="3">
          <reference field="0" count="1" selected="0">
            <x v="5"/>
          </reference>
          <reference field="5" count="3">
            <x v="43"/>
            <x v="49"/>
            <x v="50"/>
          </reference>
          <reference field="6" count="1" selected="0">
            <x v="11"/>
          </reference>
        </references>
      </pivotArea>
    </format>
    <format dxfId="759">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758">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757">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756">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755">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754">
      <pivotArea dataOnly="0" labelOnly="1" grandCol="1" outline="0" fieldPosition="0"/>
    </format>
    <format dxfId="753">
      <pivotArea type="all" dataOnly="0" outline="0" fieldPosition="0"/>
    </format>
    <format dxfId="752">
      <pivotArea outline="0" collapsedLevelsAreSubtotals="1" fieldPosition="0"/>
    </format>
    <format dxfId="751">
      <pivotArea type="origin" dataOnly="0" labelOnly="1" outline="0" fieldPosition="0"/>
    </format>
    <format dxfId="750">
      <pivotArea field="1" type="button" dataOnly="0" labelOnly="1" outline="0" axis="axisCol" fieldPosition="0"/>
    </format>
    <format dxfId="749">
      <pivotArea type="topRight" dataOnly="0" labelOnly="1" outline="0" fieldPosition="0"/>
    </format>
    <format dxfId="748">
      <pivotArea field="6" type="button" dataOnly="0" labelOnly="1" outline="0" axis="axisRow" fieldPosition="0"/>
    </format>
    <format dxfId="747">
      <pivotArea dataOnly="0" labelOnly="1" fieldPosition="0">
        <references count="1">
          <reference field="6" count="0"/>
        </references>
      </pivotArea>
    </format>
    <format dxfId="746">
      <pivotArea dataOnly="0" labelOnly="1" fieldPosition="0">
        <references count="2">
          <reference field="0" count="2">
            <x v="4"/>
            <x v="5"/>
          </reference>
          <reference field="6" count="1" selected="0">
            <x v="11"/>
          </reference>
        </references>
      </pivotArea>
    </format>
    <format dxfId="745">
      <pivotArea dataOnly="0" labelOnly="1" fieldPosition="0">
        <references count="3">
          <reference field="0" count="1" selected="0">
            <x v="4"/>
          </reference>
          <reference field="5" count="1">
            <x v="65"/>
          </reference>
          <reference field="6" count="1" selected="0">
            <x v="11"/>
          </reference>
        </references>
      </pivotArea>
    </format>
    <format dxfId="744">
      <pivotArea dataOnly="0" labelOnly="1" fieldPosition="0">
        <references count="3">
          <reference field="0" count="1" selected="0">
            <x v="5"/>
          </reference>
          <reference field="5" count="3">
            <x v="43"/>
            <x v="49"/>
            <x v="50"/>
          </reference>
          <reference field="6" count="1" selected="0">
            <x v="11"/>
          </reference>
        </references>
      </pivotArea>
    </format>
    <format dxfId="743">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742">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741">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740">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739">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738">
      <pivotArea dataOnly="0" labelOnly="1" grandCol="1" outline="0" fieldPosition="0"/>
    </format>
    <format dxfId="737">
      <pivotArea dataOnly="0" labelOnly="1" fieldPosition="0">
        <references count="1">
          <reference field="6" count="0"/>
        </references>
      </pivotArea>
    </format>
    <format dxfId="736">
      <pivotArea dataOnly="0" labelOnly="1" fieldPosition="0">
        <references count="1">
          <reference field="6" count="1">
            <x v="11"/>
          </reference>
        </references>
      </pivotArea>
    </format>
    <format dxfId="735">
      <pivotArea outline="0" collapsedLevelsAreSubtotals="1" fieldPosition="0">
        <references count="1">
          <reference field="1" count="1" selected="0">
            <x v="119"/>
          </reference>
        </references>
      </pivotArea>
    </format>
    <format dxfId="734">
      <pivotArea collapsedLevelsAreSubtotals="1" fieldPosition="0">
        <references count="2">
          <reference field="1" count="1" selected="0">
            <x v="119"/>
          </reference>
          <reference field="6" count="1">
            <x v="11"/>
          </reference>
        </references>
      </pivotArea>
    </format>
    <format dxfId="733">
      <pivotArea outline="0" collapsedLevelsAreSubtotals="1" fieldPosition="0">
        <references count="1">
          <reference field="1" count="1" selected="0">
            <x v="121"/>
          </reference>
        </references>
      </pivotArea>
    </format>
    <format dxfId="732">
      <pivotArea collapsedLevelsAreSubtotals="1" fieldPosition="0">
        <references count="2">
          <reference field="1" count="1" selected="0">
            <x v="121"/>
          </reference>
          <reference field="6" count="1">
            <x v="11"/>
          </reference>
        </references>
      </pivotArea>
    </format>
    <format dxfId="731">
      <pivotArea outline="0" collapsedLevelsAreSubtotals="1" fieldPosition="0">
        <references count="1">
          <reference field="1" count="1" selected="0">
            <x v="184"/>
          </reference>
        </references>
      </pivotArea>
    </format>
    <format dxfId="730">
      <pivotArea collapsedLevelsAreSubtotals="1" fieldPosition="0">
        <references count="2">
          <reference field="1" count="1" selected="0">
            <x v="184"/>
          </reference>
          <reference field="6" count="1">
            <x v="11"/>
          </reference>
        </references>
      </pivotArea>
    </format>
    <format dxfId="729">
      <pivotArea field="6" grandCol="1" collapsedLevelsAreSubtotals="1" axis="axisRow" fieldPosition="0">
        <references count="1">
          <reference field="6" count="1">
            <x v="11"/>
          </reference>
        </references>
      </pivotArea>
    </format>
    <format dxfId="728">
      <pivotArea type="all" dataOnly="0" outline="0" fieldPosition="0"/>
    </format>
    <format dxfId="727">
      <pivotArea outline="0" collapsedLevelsAreSubtotals="1" fieldPosition="0"/>
    </format>
    <format dxfId="726">
      <pivotArea type="origin" dataOnly="0" labelOnly="1" outline="0" fieldPosition="0"/>
    </format>
    <format dxfId="725">
      <pivotArea field="1" type="button" dataOnly="0" labelOnly="1" outline="0" axis="axisCol" fieldPosition="0"/>
    </format>
    <format dxfId="724">
      <pivotArea type="topRight" dataOnly="0" labelOnly="1" outline="0" fieldPosition="0"/>
    </format>
    <format dxfId="723">
      <pivotArea field="6" type="button" dataOnly="0" labelOnly="1" outline="0" axis="axisRow" fieldPosition="0"/>
    </format>
    <format dxfId="722">
      <pivotArea dataOnly="0" labelOnly="1" fieldPosition="0">
        <references count="1">
          <reference field="6" count="0"/>
        </references>
      </pivotArea>
    </format>
    <format dxfId="721">
      <pivotArea dataOnly="0" labelOnly="1" fieldPosition="0">
        <references count="2">
          <reference field="0" count="2">
            <x v="4"/>
            <x v="5"/>
          </reference>
          <reference field="6" count="1" selected="0">
            <x v="11"/>
          </reference>
        </references>
      </pivotArea>
    </format>
    <format dxfId="720">
      <pivotArea dataOnly="0" labelOnly="1" fieldPosition="0">
        <references count="3">
          <reference field="0" count="1" selected="0">
            <x v="4"/>
          </reference>
          <reference field="5" count="1">
            <x v="65"/>
          </reference>
          <reference field="6" count="1" selected="0">
            <x v="11"/>
          </reference>
        </references>
      </pivotArea>
    </format>
    <format dxfId="719">
      <pivotArea dataOnly="0" labelOnly="1" fieldPosition="0">
        <references count="3">
          <reference field="0" count="1" selected="0">
            <x v="5"/>
          </reference>
          <reference field="5" count="3">
            <x v="43"/>
            <x v="49"/>
            <x v="50"/>
          </reference>
          <reference field="6" count="1" selected="0">
            <x v="11"/>
          </reference>
        </references>
      </pivotArea>
    </format>
    <format dxfId="718">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717">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716">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715">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71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713">
      <pivotArea dataOnly="0" labelOnly="1" grandCol="1" outline="0" fieldPosition="0"/>
    </format>
    <format dxfId="712">
      <pivotArea type="all" dataOnly="0" outline="0" fieldPosition="0"/>
    </format>
    <format dxfId="711">
      <pivotArea outline="0" collapsedLevelsAreSubtotals="1" fieldPosition="0"/>
    </format>
    <format dxfId="710">
      <pivotArea type="origin" dataOnly="0" labelOnly="1" outline="0" fieldPosition="0"/>
    </format>
    <format dxfId="709">
      <pivotArea field="1" type="button" dataOnly="0" labelOnly="1" outline="0" axis="axisCol" fieldPosition="0"/>
    </format>
    <format dxfId="708">
      <pivotArea type="topRight" dataOnly="0" labelOnly="1" outline="0" fieldPosition="0"/>
    </format>
    <format dxfId="707">
      <pivotArea field="6" type="button" dataOnly="0" labelOnly="1" outline="0" axis="axisRow" fieldPosition="0"/>
    </format>
    <format dxfId="706">
      <pivotArea dataOnly="0" labelOnly="1" fieldPosition="0">
        <references count="1">
          <reference field="6" count="0"/>
        </references>
      </pivotArea>
    </format>
    <format dxfId="705">
      <pivotArea dataOnly="0" labelOnly="1" fieldPosition="0">
        <references count="2">
          <reference field="0" count="2">
            <x v="4"/>
            <x v="5"/>
          </reference>
          <reference field="6" count="1" selected="0">
            <x v="11"/>
          </reference>
        </references>
      </pivotArea>
    </format>
    <format dxfId="704">
      <pivotArea dataOnly="0" labelOnly="1" fieldPosition="0">
        <references count="3">
          <reference field="0" count="1" selected="0">
            <x v="4"/>
          </reference>
          <reference field="5" count="1">
            <x v="65"/>
          </reference>
          <reference field="6" count="1" selected="0">
            <x v="11"/>
          </reference>
        </references>
      </pivotArea>
    </format>
    <format dxfId="703">
      <pivotArea dataOnly="0" labelOnly="1" fieldPosition="0">
        <references count="3">
          <reference field="0" count="1" selected="0">
            <x v="5"/>
          </reference>
          <reference field="5" count="3">
            <x v="43"/>
            <x v="49"/>
            <x v="50"/>
          </reference>
          <reference field="6" count="1" selected="0">
            <x v="11"/>
          </reference>
        </references>
      </pivotArea>
    </format>
    <format dxfId="702">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701">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700">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699">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698">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697">
      <pivotArea dataOnly="0" labelOnly="1" grandCol="1" outline="0" fieldPosition="0"/>
    </format>
    <format dxfId="696">
      <pivotArea dataOnly="0" labelOnly="1" fieldPosition="0">
        <references count="1">
          <reference field="6" count="0"/>
        </references>
      </pivotArea>
    </format>
    <format dxfId="695">
      <pivotArea dataOnly="0" labelOnly="1" fieldPosition="0">
        <references count="1">
          <reference field="6" count="1">
            <x v="14"/>
          </reference>
        </references>
      </pivotArea>
    </format>
    <format dxfId="694">
      <pivotArea outline="0" collapsedLevelsAreSubtotals="1" fieldPosition="0">
        <references count="1">
          <reference field="1" count="1" selected="0">
            <x v="181"/>
          </reference>
        </references>
      </pivotArea>
    </format>
    <format dxfId="693">
      <pivotArea collapsedLevelsAreSubtotals="1" fieldPosition="0">
        <references count="2">
          <reference field="1" count="1" selected="0">
            <x v="181"/>
          </reference>
          <reference field="6" count="1">
            <x v="14"/>
          </reference>
        </references>
      </pivotArea>
    </format>
    <format dxfId="692">
      <pivotArea field="6" grandCol="1" collapsedLevelsAreSubtotals="1" axis="axisRow" fieldPosition="0">
        <references count="1">
          <reference field="6" count="1">
            <x v="14"/>
          </reference>
        </references>
      </pivotArea>
    </format>
    <format dxfId="691">
      <pivotArea type="all" dataOnly="0" outline="0" fieldPosition="0"/>
    </format>
    <format dxfId="690">
      <pivotArea outline="0" collapsedLevelsAreSubtotals="1" fieldPosition="0"/>
    </format>
    <format dxfId="689">
      <pivotArea type="origin" dataOnly="0" labelOnly="1" outline="0" fieldPosition="0"/>
    </format>
    <format dxfId="688">
      <pivotArea field="1" type="button" dataOnly="0" labelOnly="1" outline="0" axis="axisCol" fieldPosition="0"/>
    </format>
    <format dxfId="687">
      <pivotArea type="topRight" dataOnly="0" labelOnly="1" outline="0" fieldPosition="0"/>
    </format>
    <format dxfId="686">
      <pivotArea field="6" type="button" dataOnly="0" labelOnly="1" outline="0" axis="axisRow" fieldPosition="0"/>
    </format>
    <format dxfId="685">
      <pivotArea dataOnly="0" labelOnly="1" fieldPosition="0">
        <references count="1">
          <reference field="6" count="0"/>
        </references>
      </pivotArea>
    </format>
    <format dxfId="684">
      <pivotArea dataOnly="0" labelOnly="1" fieldPosition="0">
        <references count="2">
          <reference field="0" count="2">
            <x v="4"/>
            <x v="5"/>
          </reference>
          <reference field="6" count="1" selected="0">
            <x v="11"/>
          </reference>
        </references>
      </pivotArea>
    </format>
    <format dxfId="683">
      <pivotArea dataOnly="0" labelOnly="1" fieldPosition="0">
        <references count="3">
          <reference field="0" count="1" selected="0">
            <x v="4"/>
          </reference>
          <reference field="5" count="1">
            <x v="65"/>
          </reference>
          <reference field="6" count="1" selected="0">
            <x v="11"/>
          </reference>
        </references>
      </pivotArea>
    </format>
    <format dxfId="682">
      <pivotArea dataOnly="0" labelOnly="1" fieldPosition="0">
        <references count="3">
          <reference field="0" count="1" selected="0">
            <x v="5"/>
          </reference>
          <reference field="5" count="3">
            <x v="43"/>
            <x v="49"/>
            <x v="50"/>
          </reference>
          <reference field="6" count="1" selected="0">
            <x v="11"/>
          </reference>
        </references>
      </pivotArea>
    </format>
    <format dxfId="681">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680">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679">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678">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67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676">
      <pivotArea dataOnly="0" labelOnly="1" grandCol="1" outline="0" fieldPosition="0"/>
    </format>
    <format dxfId="675">
      <pivotArea type="all" dataOnly="0" outline="0" fieldPosition="0"/>
    </format>
    <format dxfId="674">
      <pivotArea outline="0" collapsedLevelsAreSubtotals="1" fieldPosition="0"/>
    </format>
    <format dxfId="673">
      <pivotArea type="origin" dataOnly="0" labelOnly="1" outline="0" fieldPosition="0"/>
    </format>
    <format dxfId="672">
      <pivotArea field="1" type="button" dataOnly="0" labelOnly="1" outline="0" axis="axisCol" fieldPosition="0"/>
    </format>
    <format dxfId="671">
      <pivotArea type="topRight" dataOnly="0" labelOnly="1" outline="0" fieldPosition="0"/>
    </format>
    <format dxfId="670">
      <pivotArea field="6" type="button" dataOnly="0" labelOnly="1" outline="0" axis="axisRow" fieldPosition="0"/>
    </format>
    <format dxfId="669">
      <pivotArea dataOnly="0" labelOnly="1" fieldPosition="0">
        <references count="1">
          <reference field="6" count="0"/>
        </references>
      </pivotArea>
    </format>
    <format dxfId="668">
      <pivotArea dataOnly="0" labelOnly="1" fieldPosition="0">
        <references count="2">
          <reference field="0" count="2">
            <x v="4"/>
            <x v="5"/>
          </reference>
          <reference field="6" count="1" selected="0">
            <x v="11"/>
          </reference>
        </references>
      </pivotArea>
    </format>
    <format dxfId="667">
      <pivotArea dataOnly="0" labelOnly="1" fieldPosition="0">
        <references count="3">
          <reference field="0" count="1" selected="0">
            <x v="4"/>
          </reference>
          <reference field="5" count="1">
            <x v="65"/>
          </reference>
          <reference field="6" count="1" selected="0">
            <x v="11"/>
          </reference>
        </references>
      </pivotArea>
    </format>
    <format dxfId="666">
      <pivotArea dataOnly="0" labelOnly="1" fieldPosition="0">
        <references count="3">
          <reference field="0" count="1" selected="0">
            <x v="5"/>
          </reference>
          <reference field="5" count="3">
            <x v="43"/>
            <x v="49"/>
            <x v="50"/>
          </reference>
          <reference field="6" count="1" selected="0">
            <x v="11"/>
          </reference>
        </references>
      </pivotArea>
    </format>
    <format dxfId="665">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664">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663">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662">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661">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660">
      <pivotArea dataOnly="0" labelOnly="1" grandCol="1" outline="0" fieldPosition="0"/>
    </format>
    <format dxfId="659">
      <pivotArea dataOnly="0" labelOnly="1" fieldPosition="0">
        <references count="1">
          <reference field="6" count="0"/>
        </references>
      </pivotArea>
    </format>
    <format dxfId="658">
      <pivotArea type="all" dataOnly="0" outline="0" fieldPosition="0"/>
    </format>
    <format dxfId="657">
      <pivotArea outline="0" collapsedLevelsAreSubtotals="1" fieldPosition="0"/>
    </format>
    <format dxfId="656">
      <pivotArea type="origin" dataOnly="0" labelOnly="1" outline="0" fieldPosition="0"/>
    </format>
    <format dxfId="655">
      <pivotArea field="1" type="button" dataOnly="0" labelOnly="1" outline="0" axis="axisCol" fieldPosition="0"/>
    </format>
    <format dxfId="654">
      <pivotArea type="topRight" dataOnly="0" labelOnly="1" outline="0" fieldPosition="0"/>
    </format>
    <format dxfId="653">
      <pivotArea field="6" type="button" dataOnly="0" labelOnly="1" outline="0" axis="axisRow" fieldPosition="0"/>
    </format>
    <format dxfId="652">
      <pivotArea dataOnly="0" labelOnly="1" fieldPosition="0">
        <references count="1">
          <reference field="6" count="0"/>
        </references>
      </pivotArea>
    </format>
    <format dxfId="651">
      <pivotArea dataOnly="0" labelOnly="1" fieldPosition="0">
        <references count="2">
          <reference field="0" count="2">
            <x v="4"/>
            <x v="5"/>
          </reference>
          <reference field="6" count="1" selected="0">
            <x v="11"/>
          </reference>
        </references>
      </pivotArea>
    </format>
    <format dxfId="650">
      <pivotArea dataOnly="0" labelOnly="1" fieldPosition="0">
        <references count="3">
          <reference field="0" count="1" selected="0">
            <x v="4"/>
          </reference>
          <reference field="5" count="1">
            <x v="65"/>
          </reference>
          <reference field="6" count="1" selected="0">
            <x v="11"/>
          </reference>
        </references>
      </pivotArea>
    </format>
    <format dxfId="649">
      <pivotArea dataOnly="0" labelOnly="1" fieldPosition="0">
        <references count="3">
          <reference field="0" count="1" selected="0">
            <x v="5"/>
          </reference>
          <reference field="5" count="3">
            <x v="43"/>
            <x v="49"/>
            <x v="50"/>
          </reference>
          <reference field="6" count="1" selected="0">
            <x v="11"/>
          </reference>
        </references>
      </pivotArea>
    </format>
    <format dxfId="648">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647">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646">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645">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64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643">
      <pivotArea dataOnly="0" labelOnly="1" grandCol="1" outline="0" fieldPosition="0"/>
    </format>
    <format dxfId="642">
      <pivotArea type="all" dataOnly="0" outline="0" fieldPosition="0"/>
    </format>
    <format dxfId="641">
      <pivotArea outline="0" collapsedLevelsAreSubtotals="1" fieldPosition="0"/>
    </format>
    <format dxfId="640">
      <pivotArea type="origin" dataOnly="0" labelOnly="1" outline="0" fieldPosition="0"/>
    </format>
    <format dxfId="639">
      <pivotArea field="1" type="button" dataOnly="0" labelOnly="1" outline="0" axis="axisCol" fieldPosition="0"/>
    </format>
    <format dxfId="638">
      <pivotArea type="topRight" dataOnly="0" labelOnly="1" outline="0" fieldPosition="0"/>
    </format>
    <format dxfId="637">
      <pivotArea field="6" type="button" dataOnly="0" labelOnly="1" outline="0" axis="axisRow" fieldPosition="0"/>
    </format>
    <format dxfId="636">
      <pivotArea dataOnly="0" labelOnly="1" fieldPosition="0">
        <references count="1">
          <reference field="6" count="0"/>
        </references>
      </pivotArea>
    </format>
    <format dxfId="635">
      <pivotArea dataOnly="0" labelOnly="1" fieldPosition="0">
        <references count="2">
          <reference field="0" count="2">
            <x v="4"/>
            <x v="5"/>
          </reference>
          <reference field="6" count="1" selected="0">
            <x v="11"/>
          </reference>
        </references>
      </pivotArea>
    </format>
    <format dxfId="634">
      <pivotArea dataOnly="0" labelOnly="1" fieldPosition="0">
        <references count="3">
          <reference field="0" count="1" selected="0">
            <x v="4"/>
          </reference>
          <reference field="5" count="1">
            <x v="65"/>
          </reference>
          <reference field="6" count="1" selected="0">
            <x v="11"/>
          </reference>
        </references>
      </pivotArea>
    </format>
    <format dxfId="633">
      <pivotArea dataOnly="0" labelOnly="1" fieldPosition="0">
        <references count="3">
          <reference field="0" count="1" selected="0">
            <x v="5"/>
          </reference>
          <reference field="5" count="3">
            <x v="43"/>
            <x v="49"/>
            <x v="50"/>
          </reference>
          <reference field="6" count="1" selected="0">
            <x v="11"/>
          </reference>
        </references>
      </pivotArea>
    </format>
    <format dxfId="632">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631">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630">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629">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628">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627">
      <pivotArea dataOnly="0" labelOnly="1" grandCol="1" outline="0" fieldPosition="0"/>
    </format>
    <format dxfId="626">
      <pivotArea dataOnly="0" labelOnly="1" fieldPosition="0">
        <references count="1">
          <reference field="6" count="0"/>
        </references>
      </pivotArea>
    </format>
    <format dxfId="625">
      <pivotArea dataOnly="0" labelOnly="1" fieldPosition="0">
        <references count="1">
          <reference field="6" count="1">
            <x v="22"/>
          </reference>
        </references>
      </pivotArea>
    </format>
    <format dxfId="624">
      <pivotArea outline="0" collapsedLevelsAreSubtotals="1" fieldPosition="0">
        <references count="1">
          <reference field="1" count="1" selected="0">
            <x v="156"/>
          </reference>
        </references>
      </pivotArea>
    </format>
    <format dxfId="623">
      <pivotArea collapsedLevelsAreSubtotals="1" fieldPosition="0">
        <references count="2">
          <reference field="1" count="1" selected="0">
            <x v="156"/>
          </reference>
          <reference field="6" count="1">
            <x v="22"/>
          </reference>
        </references>
      </pivotArea>
    </format>
    <format dxfId="622">
      <pivotArea outline="0" collapsedLevelsAreSubtotals="1" fieldPosition="0">
        <references count="1">
          <reference field="1" count="1" selected="0">
            <x v="162"/>
          </reference>
        </references>
      </pivotArea>
    </format>
    <format dxfId="621">
      <pivotArea collapsedLevelsAreSubtotals="1" fieldPosition="0">
        <references count="2">
          <reference field="1" count="1" selected="0">
            <x v="162"/>
          </reference>
          <reference field="6" count="1">
            <x v="22"/>
          </reference>
        </references>
      </pivotArea>
    </format>
    <format dxfId="620">
      <pivotArea field="6" grandCol="1" collapsedLevelsAreSubtotals="1" axis="axisRow" fieldPosition="0">
        <references count="1">
          <reference field="6" count="1">
            <x v="22"/>
          </reference>
        </references>
      </pivotArea>
    </format>
    <format dxfId="619">
      <pivotArea type="all" dataOnly="0" outline="0" fieldPosition="0"/>
    </format>
    <format dxfId="618">
      <pivotArea outline="0" collapsedLevelsAreSubtotals="1" fieldPosition="0"/>
    </format>
    <format dxfId="617">
      <pivotArea type="origin" dataOnly="0" labelOnly="1" outline="0" fieldPosition="0"/>
    </format>
    <format dxfId="616">
      <pivotArea field="1" type="button" dataOnly="0" labelOnly="1" outline="0" axis="axisCol" fieldPosition="0"/>
    </format>
    <format dxfId="615">
      <pivotArea type="topRight" dataOnly="0" labelOnly="1" outline="0" fieldPosition="0"/>
    </format>
    <format dxfId="614">
      <pivotArea field="6" type="button" dataOnly="0" labelOnly="1" outline="0" axis="axisRow" fieldPosition="0"/>
    </format>
    <format dxfId="613">
      <pivotArea dataOnly="0" labelOnly="1" fieldPosition="0">
        <references count="1">
          <reference field="6" count="0"/>
        </references>
      </pivotArea>
    </format>
    <format dxfId="612">
      <pivotArea dataOnly="0" labelOnly="1" fieldPosition="0">
        <references count="2">
          <reference field="0" count="2">
            <x v="4"/>
            <x v="5"/>
          </reference>
          <reference field="6" count="1" selected="0">
            <x v="11"/>
          </reference>
        </references>
      </pivotArea>
    </format>
    <format dxfId="611">
      <pivotArea dataOnly="0" labelOnly="1" fieldPosition="0">
        <references count="3">
          <reference field="0" count="1" selected="0">
            <x v="4"/>
          </reference>
          <reference field="5" count="1">
            <x v="65"/>
          </reference>
          <reference field="6" count="1" selected="0">
            <x v="11"/>
          </reference>
        </references>
      </pivotArea>
    </format>
    <format dxfId="610">
      <pivotArea dataOnly="0" labelOnly="1" fieldPosition="0">
        <references count="3">
          <reference field="0" count="1" selected="0">
            <x v="5"/>
          </reference>
          <reference field="5" count="3">
            <x v="43"/>
            <x v="49"/>
            <x v="50"/>
          </reference>
          <reference field="6" count="1" selected="0">
            <x v="11"/>
          </reference>
        </references>
      </pivotArea>
    </format>
    <format dxfId="609">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608">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607">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606">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605">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604">
      <pivotArea dataOnly="0" labelOnly="1" grandCol="1" outline="0" fieldPosition="0"/>
    </format>
    <format dxfId="603">
      <pivotArea type="all" dataOnly="0" outline="0" fieldPosition="0"/>
    </format>
    <format dxfId="602">
      <pivotArea outline="0" collapsedLevelsAreSubtotals="1" fieldPosition="0"/>
    </format>
    <format dxfId="601">
      <pivotArea type="origin" dataOnly="0" labelOnly="1" outline="0" fieldPosition="0"/>
    </format>
    <format dxfId="600">
      <pivotArea field="1" type="button" dataOnly="0" labelOnly="1" outline="0" axis="axisCol" fieldPosition="0"/>
    </format>
    <format dxfId="599">
      <pivotArea type="topRight" dataOnly="0" labelOnly="1" outline="0" fieldPosition="0"/>
    </format>
    <format dxfId="598">
      <pivotArea field="6" type="button" dataOnly="0" labelOnly="1" outline="0" axis="axisRow" fieldPosition="0"/>
    </format>
    <format dxfId="597">
      <pivotArea dataOnly="0" labelOnly="1" fieldPosition="0">
        <references count="1">
          <reference field="6" count="0"/>
        </references>
      </pivotArea>
    </format>
    <format dxfId="596">
      <pivotArea dataOnly="0" labelOnly="1" fieldPosition="0">
        <references count="2">
          <reference field="0" count="2">
            <x v="4"/>
            <x v="5"/>
          </reference>
          <reference field="6" count="1" selected="0">
            <x v="11"/>
          </reference>
        </references>
      </pivotArea>
    </format>
    <format dxfId="595">
      <pivotArea dataOnly="0" labelOnly="1" fieldPosition="0">
        <references count="3">
          <reference field="0" count="1" selected="0">
            <x v="4"/>
          </reference>
          <reference field="5" count="1">
            <x v="65"/>
          </reference>
          <reference field="6" count="1" selected="0">
            <x v="11"/>
          </reference>
        </references>
      </pivotArea>
    </format>
    <format dxfId="594">
      <pivotArea dataOnly="0" labelOnly="1" fieldPosition="0">
        <references count="3">
          <reference field="0" count="1" selected="0">
            <x v="5"/>
          </reference>
          <reference field="5" count="3">
            <x v="43"/>
            <x v="49"/>
            <x v="50"/>
          </reference>
          <reference field="6" count="1" selected="0">
            <x v="11"/>
          </reference>
        </references>
      </pivotArea>
    </format>
    <format dxfId="593">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592">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591">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590">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589">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588">
      <pivotArea dataOnly="0" labelOnly="1" grandCol="1" outline="0" fieldPosition="0"/>
    </format>
    <format dxfId="587">
      <pivotArea dataOnly="0" labelOnly="1" fieldPosition="0">
        <references count="1">
          <reference field="6" count="0"/>
        </references>
      </pivotArea>
    </format>
    <format dxfId="586">
      <pivotArea dataOnly="0" labelOnly="1" fieldPosition="0">
        <references count="1">
          <reference field="6" count="1">
            <x v="15"/>
          </reference>
        </references>
      </pivotArea>
    </format>
    <format dxfId="585">
      <pivotArea outline="0" collapsedLevelsAreSubtotals="1" fieldPosition="0">
        <references count="1">
          <reference field="1" count="1" selected="0">
            <x v="130"/>
          </reference>
        </references>
      </pivotArea>
    </format>
    <format dxfId="584">
      <pivotArea collapsedLevelsAreSubtotals="1" fieldPosition="0">
        <references count="2">
          <reference field="1" count="1" selected="0">
            <x v="130"/>
          </reference>
          <reference field="6" count="1">
            <x v="15"/>
          </reference>
        </references>
      </pivotArea>
    </format>
    <format dxfId="583">
      <pivotArea outline="0" collapsedLevelsAreSubtotals="1" fieldPosition="0">
        <references count="1">
          <reference field="1" count="1" selected="0">
            <x v="131"/>
          </reference>
        </references>
      </pivotArea>
    </format>
    <format dxfId="582">
      <pivotArea collapsedLevelsAreSubtotals="1" fieldPosition="0">
        <references count="2">
          <reference field="1" count="1" selected="0">
            <x v="131"/>
          </reference>
          <reference field="6" count="1">
            <x v="15"/>
          </reference>
        </references>
      </pivotArea>
    </format>
    <format dxfId="581">
      <pivotArea outline="0" collapsedLevelsAreSubtotals="1" fieldPosition="0">
        <references count="1">
          <reference field="1" count="1" selected="0">
            <x v="132"/>
          </reference>
        </references>
      </pivotArea>
    </format>
    <format dxfId="580">
      <pivotArea collapsedLevelsAreSubtotals="1" fieldPosition="0">
        <references count="2">
          <reference field="1" count="1" selected="0">
            <x v="132"/>
          </reference>
          <reference field="6" count="1">
            <x v="15"/>
          </reference>
        </references>
      </pivotArea>
    </format>
    <format dxfId="579">
      <pivotArea outline="0" collapsedLevelsAreSubtotals="1" fieldPosition="0">
        <references count="1">
          <reference field="1" count="1" selected="0">
            <x v="133"/>
          </reference>
        </references>
      </pivotArea>
    </format>
    <format dxfId="578">
      <pivotArea collapsedLevelsAreSubtotals="1" fieldPosition="0">
        <references count="2">
          <reference field="1" count="1" selected="0">
            <x v="133"/>
          </reference>
          <reference field="6" count="1">
            <x v="15"/>
          </reference>
        </references>
      </pivotArea>
    </format>
    <format dxfId="577">
      <pivotArea outline="0" collapsedLevelsAreSubtotals="1" fieldPosition="0">
        <references count="1">
          <reference field="1" count="1" selected="0">
            <x v="158"/>
          </reference>
        </references>
      </pivotArea>
    </format>
    <format dxfId="576">
      <pivotArea collapsedLevelsAreSubtotals="1" fieldPosition="0">
        <references count="2">
          <reference field="1" count="1" selected="0">
            <x v="158"/>
          </reference>
          <reference field="6" count="1">
            <x v="15"/>
          </reference>
        </references>
      </pivotArea>
    </format>
    <format dxfId="575">
      <pivotArea field="6" grandCol="1" collapsedLevelsAreSubtotals="1" axis="axisRow" fieldPosition="0">
        <references count="1">
          <reference field="6" count="1">
            <x v="15"/>
          </reference>
        </references>
      </pivotArea>
    </format>
    <format dxfId="574">
      <pivotArea type="all" dataOnly="0" outline="0" fieldPosition="0"/>
    </format>
    <format dxfId="573">
      <pivotArea outline="0" collapsedLevelsAreSubtotals="1" fieldPosition="0"/>
    </format>
    <format dxfId="572">
      <pivotArea type="origin" dataOnly="0" labelOnly="1" outline="0" fieldPosition="0"/>
    </format>
    <format dxfId="571">
      <pivotArea field="1" type="button" dataOnly="0" labelOnly="1" outline="0" axis="axisCol" fieldPosition="0"/>
    </format>
    <format dxfId="570">
      <pivotArea type="topRight" dataOnly="0" labelOnly="1" outline="0" fieldPosition="0"/>
    </format>
    <format dxfId="569">
      <pivotArea field="6" type="button" dataOnly="0" labelOnly="1" outline="0" axis="axisRow" fieldPosition="0"/>
    </format>
    <format dxfId="568">
      <pivotArea dataOnly="0" labelOnly="1" fieldPosition="0">
        <references count="1">
          <reference field="6" count="0"/>
        </references>
      </pivotArea>
    </format>
    <format dxfId="567">
      <pivotArea dataOnly="0" labelOnly="1" fieldPosition="0">
        <references count="2">
          <reference field="0" count="2">
            <x v="4"/>
            <x v="5"/>
          </reference>
          <reference field="6" count="1" selected="0">
            <x v="11"/>
          </reference>
        </references>
      </pivotArea>
    </format>
    <format dxfId="566">
      <pivotArea dataOnly="0" labelOnly="1" fieldPosition="0">
        <references count="3">
          <reference field="0" count="1" selected="0">
            <x v="4"/>
          </reference>
          <reference field="5" count="1">
            <x v="65"/>
          </reference>
          <reference field="6" count="1" selected="0">
            <x v="11"/>
          </reference>
        </references>
      </pivotArea>
    </format>
    <format dxfId="565">
      <pivotArea dataOnly="0" labelOnly="1" fieldPosition="0">
        <references count="3">
          <reference field="0" count="1" selected="0">
            <x v="5"/>
          </reference>
          <reference field="5" count="3">
            <x v="43"/>
            <x v="49"/>
            <x v="50"/>
          </reference>
          <reference field="6" count="1" selected="0">
            <x v="11"/>
          </reference>
        </references>
      </pivotArea>
    </format>
    <format dxfId="564">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563">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562">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561">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560">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559">
      <pivotArea dataOnly="0" labelOnly="1" grandCol="1" outline="0" fieldPosition="0"/>
    </format>
    <format dxfId="558">
      <pivotArea type="all" dataOnly="0" outline="0" fieldPosition="0"/>
    </format>
    <format dxfId="557">
      <pivotArea outline="0" collapsedLevelsAreSubtotals="1" fieldPosition="0"/>
    </format>
    <format dxfId="556">
      <pivotArea type="origin" dataOnly="0" labelOnly="1" outline="0" fieldPosition="0"/>
    </format>
    <format dxfId="555">
      <pivotArea field="1" type="button" dataOnly="0" labelOnly="1" outline="0" axis="axisCol" fieldPosition="0"/>
    </format>
    <format dxfId="554">
      <pivotArea type="topRight" dataOnly="0" labelOnly="1" outline="0" fieldPosition="0"/>
    </format>
    <format dxfId="553">
      <pivotArea field="6" type="button" dataOnly="0" labelOnly="1" outline="0" axis="axisRow" fieldPosition="0"/>
    </format>
    <format dxfId="552">
      <pivotArea dataOnly="0" labelOnly="1" fieldPosition="0">
        <references count="1">
          <reference field="6" count="0"/>
        </references>
      </pivotArea>
    </format>
    <format dxfId="551">
      <pivotArea dataOnly="0" labelOnly="1" fieldPosition="0">
        <references count="2">
          <reference field="0" count="2">
            <x v="4"/>
            <x v="5"/>
          </reference>
          <reference field="6" count="1" selected="0">
            <x v="11"/>
          </reference>
        </references>
      </pivotArea>
    </format>
    <format dxfId="550">
      <pivotArea dataOnly="0" labelOnly="1" fieldPosition="0">
        <references count="3">
          <reference field="0" count="1" selected="0">
            <x v="4"/>
          </reference>
          <reference field="5" count="1">
            <x v="65"/>
          </reference>
          <reference field="6" count="1" selected="0">
            <x v="11"/>
          </reference>
        </references>
      </pivotArea>
    </format>
    <format dxfId="549">
      <pivotArea dataOnly="0" labelOnly="1" fieldPosition="0">
        <references count="3">
          <reference field="0" count="1" selected="0">
            <x v="5"/>
          </reference>
          <reference field="5" count="3">
            <x v="43"/>
            <x v="49"/>
            <x v="50"/>
          </reference>
          <reference field="6" count="1" selected="0">
            <x v="11"/>
          </reference>
        </references>
      </pivotArea>
    </format>
    <format dxfId="548">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547">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546">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545">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54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543">
      <pivotArea dataOnly="0" labelOnly="1" grandCol="1" outline="0" fieldPosition="0"/>
    </format>
    <format dxfId="542">
      <pivotArea dataOnly="0" labelOnly="1" fieldPosition="0">
        <references count="1">
          <reference field="6" count="0"/>
        </references>
      </pivotArea>
    </format>
    <format dxfId="541">
      <pivotArea dataOnly="0" labelOnly="1" fieldPosition="0">
        <references count="1">
          <reference field="6" count="1">
            <x v="16"/>
          </reference>
        </references>
      </pivotArea>
    </format>
    <format dxfId="540">
      <pivotArea outline="0" collapsedLevelsAreSubtotals="1" fieldPosition="0">
        <references count="1">
          <reference field="1" count="1" selected="0">
            <x v="116"/>
          </reference>
        </references>
      </pivotArea>
    </format>
    <format dxfId="539">
      <pivotArea collapsedLevelsAreSubtotals="1" fieldPosition="0">
        <references count="2">
          <reference field="1" count="1" selected="0">
            <x v="116"/>
          </reference>
          <reference field="6" count="1">
            <x v="16"/>
          </reference>
        </references>
      </pivotArea>
    </format>
    <format dxfId="538">
      <pivotArea field="6" grandCol="1" collapsedLevelsAreSubtotals="1" axis="axisRow" fieldPosition="0">
        <references count="1">
          <reference field="6" count="1">
            <x v="16"/>
          </reference>
        </references>
      </pivotArea>
    </format>
    <format dxfId="537">
      <pivotArea type="all" dataOnly="0" outline="0" fieldPosition="0"/>
    </format>
    <format dxfId="536">
      <pivotArea outline="0" collapsedLevelsAreSubtotals="1" fieldPosition="0"/>
    </format>
    <format dxfId="535">
      <pivotArea type="origin" dataOnly="0" labelOnly="1" outline="0" fieldPosition="0"/>
    </format>
    <format dxfId="534">
      <pivotArea field="1" type="button" dataOnly="0" labelOnly="1" outline="0" axis="axisCol" fieldPosition="0"/>
    </format>
    <format dxfId="533">
      <pivotArea type="topRight" dataOnly="0" labelOnly="1" outline="0" fieldPosition="0"/>
    </format>
    <format dxfId="532">
      <pivotArea field="6" type="button" dataOnly="0" labelOnly="1" outline="0" axis="axisRow" fieldPosition="0"/>
    </format>
    <format dxfId="531">
      <pivotArea dataOnly="0" labelOnly="1" fieldPosition="0">
        <references count="1">
          <reference field="6" count="0"/>
        </references>
      </pivotArea>
    </format>
    <format dxfId="530">
      <pivotArea dataOnly="0" labelOnly="1" fieldPosition="0">
        <references count="2">
          <reference field="0" count="2">
            <x v="4"/>
            <x v="5"/>
          </reference>
          <reference field="6" count="1" selected="0">
            <x v="11"/>
          </reference>
        </references>
      </pivotArea>
    </format>
    <format dxfId="529">
      <pivotArea dataOnly="0" labelOnly="1" fieldPosition="0">
        <references count="3">
          <reference field="0" count="1" selected="0">
            <x v="4"/>
          </reference>
          <reference field="5" count="1">
            <x v="65"/>
          </reference>
          <reference field="6" count="1" selected="0">
            <x v="11"/>
          </reference>
        </references>
      </pivotArea>
    </format>
    <format dxfId="528">
      <pivotArea dataOnly="0" labelOnly="1" fieldPosition="0">
        <references count="3">
          <reference field="0" count="1" selected="0">
            <x v="5"/>
          </reference>
          <reference field="5" count="3">
            <x v="43"/>
            <x v="49"/>
            <x v="50"/>
          </reference>
          <reference field="6" count="1" selected="0">
            <x v="11"/>
          </reference>
        </references>
      </pivotArea>
    </format>
    <format dxfId="527">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526">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525">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524">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52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522">
      <pivotArea dataOnly="0" labelOnly="1" grandCol="1" outline="0" fieldPosition="0"/>
    </format>
    <format dxfId="521">
      <pivotArea type="all" dataOnly="0" outline="0" fieldPosition="0"/>
    </format>
    <format dxfId="520">
      <pivotArea outline="0" collapsedLevelsAreSubtotals="1" fieldPosition="0"/>
    </format>
    <format dxfId="519">
      <pivotArea type="origin" dataOnly="0" labelOnly="1" outline="0" fieldPosition="0"/>
    </format>
    <format dxfId="518">
      <pivotArea field="1" type="button" dataOnly="0" labelOnly="1" outline="0" axis="axisCol" fieldPosition="0"/>
    </format>
    <format dxfId="517">
      <pivotArea type="topRight" dataOnly="0" labelOnly="1" outline="0" fieldPosition="0"/>
    </format>
    <format dxfId="516">
      <pivotArea field="6" type="button" dataOnly="0" labelOnly="1" outline="0" axis="axisRow" fieldPosition="0"/>
    </format>
    <format dxfId="515">
      <pivotArea dataOnly="0" labelOnly="1" fieldPosition="0">
        <references count="1">
          <reference field="6" count="0"/>
        </references>
      </pivotArea>
    </format>
    <format dxfId="514">
      <pivotArea dataOnly="0" labelOnly="1" fieldPosition="0">
        <references count="2">
          <reference field="0" count="2">
            <x v="4"/>
            <x v="5"/>
          </reference>
          <reference field="6" count="1" selected="0">
            <x v="11"/>
          </reference>
        </references>
      </pivotArea>
    </format>
    <format dxfId="513">
      <pivotArea dataOnly="0" labelOnly="1" fieldPosition="0">
        <references count="3">
          <reference field="0" count="1" selected="0">
            <x v="4"/>
          </reference>
          <reference field="5" count="1">
            <x v="65"/>
          </reference>
          <reference field="6" count="1" selected="0">
            <x v="11"/>
          </reference>
        </references>
      </pivotArea>
    </format>
    <format dxfId="512">
      <pivotArea dataOnly="0" labelOnly="1" fieldPosition="0">
        <references count="3">
          <reference field="0" count="1" selected="0">
            <x v="5"/>
          </reference>
          <reference field="5" count="3">
            <x v="43"/>
            <x v="49"/>
            <x v="50"/>
          </reference>
          <reference field="6" count="1" selected="0">
            <x v="11"/>
          </reference>
        </references>
      </pivotArea>
    </format>
    <format dxfId="511">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510">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509">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508">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50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506">
      <pivotArea dataOnly="0" labelOnly="1" grandCol="1" outline="0" fieldPosition="0"/>
    </format>
    <format dxfId="505">
      <pivotArea dataOnly="0" labelOnly="1" fieldPosition="0">
        <references count="1">
          <reference field="6" count="0"/>
        </references>
      </pivotArea>
    </format>
    <format dxfId="504">
      <pivotArea type="all" dataOnly="0" outline="0" fieldPosition="0"/>
    </format>
    <format dxfId="503">
      <pivotArea outline="0" collapsedLevelsAreSubtotals="1" fieldPosition="0"/>
    </format>
    <format dxfId="502">
      <pivotArea type="origin" dataOnly="0" labelOnly="1" outline="0" fieldPosition="0"/>
    </format>
    <format dxfId="501">
      <pivotArea field="1" type="button" dataOnly="0" labelOnly="1" outline="0" axis="axisCol" fieldPosition="0"/>
    </format>
    <format dxfId="500">
      <pivotArea type="topRight" dataOnly="0" labelOnly="1" outline="0" fieldPosition="0"/>
    </format>
    <format dxfId="499">
      <pivotArea field="6" type="button" dataOnly="0" labelOnly="1" outline="0" axis="axisRow" fieldPosition="0"/>
    </format>
    <format dxfId="498">
      <pivotArea dataOnly="0" labelOnly="1" fieldPosition="0">
        <references count="1">
          <reference field="6" count="0"/>
        </references>
      </pivotArea>
    </format>
    <format dxfId="497">
      <pivotArea dataOnly="0" labelOnly="1" fieldPosition="0">
        <references count="2">
          <reference field="0" count="2">
            <x v="4"/>
            <x v="5"/>
          </reference>
          <reference field="6" count="1" selected="0">
            <x v="11"/>
          </reference>
        </references>
      </pivotArea>
    </format>
    <format dxfId="496">
      <pivotArea dataOnly="0" labelOnly="1" fieldPosition="0">
        <references count="3">
          <reference field="0" count="1" selected="0">
            <x v="4"/>
          </reference>
          <reference field="5" count="1">
            <x v="65"/>
          </reference>
          <reference field="6" count="1" selected="0">
            <x v="11"/>
          </reference>
        </references>
      </pivotArea>
    </format>
    <format dxfId="495">
      <pivotArea dataOnly="0" labelOnly="1" fieldPosition="0">
        <references count="3">
          <reference field="0" count="1" selected="0">
            <x v="5"/>
          </reference>
          <reference field="5" count="3">
            <x v="43"/>
            <x v="49"/>
            <x v="50"/>
          </reference>
          <reference field="6" count="1" selected="0">
            <x v="11"/>
          </reference>
        </references>
      </pivotArea>
    </format>
    <format dxfId="494">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493">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492">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491">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490">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489">
      <pivotArea dataOnly="0" labelOnly="1" grandCol="1" outline="0" fieldPosition="0"/>
    </format>
    <format dxfId="488">
      <pivotArea type="all" dataOnly="0" outline="0" fieldPosition="0"/>
    </format>
    <format dxfId="487">
      <pivotArea outline="0" collapsedLevelsAreSubtotals="1" fieldPosition="0"/>
    </format>
    <format dxfId="486">
      <pivotArea type="origin" dataOnly="0" labelOnly="1" outline="0" fieldPosition="0"/>
    </format>
    <format dxfId="485">
      <pivotArea field="1" type="button" dataOnly="0" labelOnly="1" outline="0" axis="axisCol" fieldPosition="0"/>
    </format>
    <format dxfId="484">
      <pivotArea type="topRight" dataOnly="0" labelOnly="1" outline="0" fieldPosition="0"/>
    </format>
    <format dxfId="483">
      <pivotArea field="6" type="button" dataOnly="0" labelOnly="1" outline="0" axis="axisRow" fieldPosition="0"/>
    </format>
    <format dxfId="482">
      <pivotArea dataOnly="0" labelOnly="1" fieldPosition="0">
        <references count="1">
          <reference field="6" count="0"/>
        </references>
      </pivotArea>
    </format>
    <format dxfId="481">
      <pivotArea dataOnly="0" labelOnly="1" fieldPosition="0">
        <references count="2">
          <reference field="0" count="2">
            <x v="4"/>
            <x v="5"/>
          </reference>
          <reference field="6" count="1" selected="0">
            <x v="11"/>
          </reference>
        </references>
      </pivotArea>
    </format>
    <format dxfId="480">
      <pivotArea dataOnly="0" labelOnly="1" fieldPosition="0">
        <references count="3">
          <reference field="0" count="1" selected="0">
            <x v="4"/>
          </reference>
          <reference field="5" count="1">
            <x v="65"/>
          </reference>
          <reference field="6" count="1" selected="0">
            <x v="11"/>
          </reference>
        </references>
      </pivotArea>
    </format>
    <format dxfId="479">
      <pivotArea dataOnly="0" labelOnly="1" fieldPosition="0">
        <references count="3">
          <reference field="0" count="1" selected="0">
            <x v="5"/>
          </reference>
          <reference field="5" count="3">
            <x v="43"/>
            <x v="49"/>
            <x v="50"/>
          </reference>
          <reference field="6" count="1" selected="0">
            <x v="11"/>
          </reference>
        </references>
      </pivotArea>
    </format>
    <format dxfId="478">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477">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476">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475">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474">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473">
      <pivotArea dataOnly="0" labelOnly="1" grandCol="1" outline="0" fieldPosition="0"/>
    </format>
    <format dxfId="472">
      <pivotArea dataOnly="0" labelOnly="1" fieldPosition="0">
        <references count="1">
          <reference field="6" count="0"/>
        </references>
      </pivotArea>
    </format>
    <format dxfId="471">
      <pivotArea dataOnly="0" labelOnly="1" fieldPosition="0">
        <references count="1">
          <reference field="6" count="1">
            <x v="18"/>
          </reference>
        </references>
      </pivotArea>
    </format>
    <format dxfId="470">
      <pivotArea outline="0" collapsedLevelsAreSubtotals="1" fieldPosition="0">
        <references count="1">
          <reference field="1" count="1" selected="0">
            <x v="176"/>
          </reference>
        </references>
      </pivotArea>
    </format>
    <format dxfId="469">
      <pivotArea collapsedLevelsAreSubtotals="1" fieldPosition="0">
        <references count="2">
          <reference field="1" count="1" selected="0">
            <x v="176"/>
          </reference>
          <reference field="6" count="1">
            <x v="18"/>
          </reference>
        </references>
      </pivotArea>
    </format>
    <format dxfId="468">
      <pivotArea field="6" grandCol="1" collapsedLevelsAreSubtotals="1" axis="axisRow" fieldPosition="0">
        <references count="1">
          <reference field="6" count="1">
            <x v="18"/>
          </reference>
        </references>
      </pivotArea>
    </format>
    <format dxfId="467">
      <pivotArea type="all" dataOnly="0" outline="0" fieldPosition="0"/>
    </format>
    <format dxfId="466">
      <pivotArea outline="0" collapsedLevelsAreSubtotals="1" fieldPosition="0"/>
    </format>
    <format dxfId="465">
      <pivotArea type="origin" dataOnly="0" labelOnly="1" outline="0" fieldPosition="0"/>
    </format>
    <format dxfId="464">
      <pivotArea field="1" type="button" dataOnly="0" labelOnly="1" outline="0" axis="axisCol" fieldPosition="0"/>
    </format>
    <format dxfId="463">
      <pivotArea type="topRight" dataOnly="0" labelOnly="1" outline="0" fieldPosition="0"/>
    </format>
    <format dxfId="462">
      <pivotArea field="6" type="button" dataOnly="0" labelOnly="1" outline="0" axis="axisRow" fieldPosition="0"/>
    </format>
    <format dxfId="461">
      <pivotArea dataOnly="0" labelOnly="1" fieldPosition="0">
        <references count="1">
          <reference field="6" count="0"/>
        </references>
      </pivotArea>
    </format>
    <format dxfId="460">
      <pivotArea dataOnly="0" labelOnly="1" fieldPosition="0">
        <references count="2">
          <reference field="0" count="2">
            <x v="4"/>
            <x v="5"/>
          </reference>
          <reference field="6" count="1" selected="0">
            <x v="11"/>
          </reference>
        </references>
      </pivotArea>
    </format>
    <format dxfId="459">
      <pivotArea dataOnly="0" labelOnly="1" fieldPosition="0">
        <references count="3">
          <reference field="0" count="1" selected="0">
            <x v="4"/>
          </reference>
          <reference field="5" count="1">
            <x v="65"/>
          </reference>
          <reference field="6" count="1" selected="0">
            <x v="11"/>
          </reference>
        </references>
      </pivotArea>
    </format>
    <format dxfId="458">
      <pivotArea dataOnly="0" labelOnly="1" fieldPosition="0">
        <references count="3">
          <reference field="0" count="1" selected="0">
            <x v="5"/>
          </reference>
          <reference field="5" count="3">
            <x v="43"/>
            <x v="49"/>
            <x v="50"/>
          </reference>
          <reference field="6" count="1" selected="0">
            <x v="11"/>
          </reference>
        </references>
      </pivotArea>
    </format>
    <format dxfId="457">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456">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455">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454">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45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452">
      <pivotArea dataOnly="0" labelOnly="1" grandCol="1" outline="0" fieldPosition="0"/>
    </format>
    <format dxfId="451">
      <pivotArea type="all" dataOnly="0" outline="0" fieldPosition="0"/>
    </format>
    <format dxfId="450">
      <pivotArea outline="0" collapsedLevelsAreSubtotals="1" fieldPosition="0"/>
    </format>
    <format dxfId="449">
      <pivotArea type="origin" dataOnly="0" labelOnly="1" outline="0" fieldPosition="0"/>
    </format>
    <format dxfId="448">
      <pivotArea field="1" type="button" dataOnly="0" labelOnly="1" outline="0" axis="axisCol" fieldPosition="0"/>
    </format>
    <format dxfId="447">
      <pivotArea type="topRight" dataOnly="0" labelOnly="1" outline="0" fieldPosition="0"/>
    </format>
    <format dxfId="446">
      <pivotArea field="6" type="button" dataOnly="0" labelOnly="1" outline="0" axis="axisRow" fieldPosition="0"/>
    </format>
    <format dxfId="445">
      <pivotArea dataOnly="0" labelOnly="1" fieldPosition="0">
        <references count="1">
          <reference field="6" count="0"/>
        </references>
      </pivotArea>
    </format>
    <format dxfId="444">
      <pivotArea dataOnly="0" labelOnly="1" fieldPosition="0">
        <references count="2">
          <reference field="0" count="2">
            <x v="4"/>
            <x v="5"/>
          </reference>
          <reference field="6" count="1" selected="0">
            <x v="11"/>
          </reference>
        </references>
      </pivotArea>
    </format>
    <format dxfId="443">
      <pivotArea dataOnly="0" labelOnly="1" fieldPosition="0">
        <references count="3">
          <reference field="0" count="1" selected="0">
            <x v="4"/>
          </reference>
          <reference field="5" count="1">
            <x v="65"/>
          </reference>
          <reference field="6" count="1" selected="0">
            <x v="11"/>
          </reference>
        </references>
      </pivotArea>
    </format>
    <format dxfId="442">
      <pivotArea dataOnly="0" labelOnly="1" fieldPosition="0">
        <references count="3">
          <reference field="0" count="1" selected="0">
            <x v="5"/>
          </reference>
          <reference field="5" count="3">
            <x v="43"/>
            <x v="49"/>
            <x v="50"/>
          </reference>
          <reference field="6" count="1" selected="0">
            <x v="11"/>
          </reference>
        </references>
      </pivotArea>
    </format>
    <format dxfId="441">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440">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439">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438">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43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436">
      <pivotArea dataOnly="0" labelOnly="1" grandCol="1" outline="0" fieldPosition="0"/>
    </format>
    <format dxfId="435">
      <pivotArea dataOnly="0" labelOnly="1" fieldPosition="0">
        <references count="1">
          <reference field="6" count="0"/>
        </references>
      </pivotArea>
    </format>
    <format dxfId="434">
      <pivotArea dataOnly="0" labelOnly="1" fieldPosition="0">
        <references count="1">
          <reference field="6" count="1">
            <x v="19"/>
          </reference>
        </references>
      </pivotArea>
    </format>
    <format dxfId="433">
      <pivotArea outline="0" collapsedLevelsAreSubtotals="1" fieldPosition="0">
        <references count="1">
          <reference field="1" count="1" selected="0">
            <x v="173"/>
          </reference>
        </references>
      </pivotArea>
    </format>
    <format dxfId="432">
      <pivotArea collapsedLevelsAreSubtotals="1" fieldPosition="0">
        <references count="2">
          <reference field="1" count="1" selected="0">
            <x v="173"/>
          </reference>
          <reference field="6" count="1">
            <x v="19"/>
          </reference>
        </references>
      </pivotArea>
    </format>
    <format dxfId="431">
      <pivotArea outline="0" collapsedLevelsAreSubtotals="1" fieldPosition="0">
        <references count="1">
          <reference field="1" count="1" selected="0">
            <x v="174"/>
          </reference>
        </references>
      </pivotArea>
    </format>
    <format dxfId="430">
      <pivotArea collapsedLevelsAreSubtotals="1" fieldPosition="0">
        <references count="2">
          <reference field="1" count="1" selected="0">
            <x v="174"/>
          </reference>
          <reference field="6" count="1">
            <x v="19"/>
          </reference>
        </references>
      </pivotArea>
    </format>
    <format dxfId="429">
      <pivotArea outline="0" collapsedLevelsAreSubtotals="1" fieldPosition="0">
        <references count="1">
          <reference field="1" count="1" selected="0">
            <x v="175"/>
          </reference>
        </references>
      </pivotArea>
    </format>
    <format dxfId="428">
      <pivotArea collapsedLevelsAreSubtotals="1" fieldPosition="0">
        <references count="2">
          <reference field="1" count="1" selected="0">
            <x v="175"/>
          </reference>
          <reference field="6" count="1">
            <x v="19"/>
          </reference>
        </references>
      </pivotArea>
    </format>
    <format dxfId="427">
      <pivotArea outline="0" collapsedLevelsAreSubtotals="1" fieldPosition="0">
        <references count="1">
          <reference field="1" count="1" selected="0">
            <x v="177"/>
          </reference>
        </references>
      </pivotArea>
    </format>
    <format dxfId="426">
      <pivotArea collapsedLevelsAreSubtotals="1" fieldPosition="0">
        <references count="2">
          <reference field="1" count="1" selected="0">
            <x v="177"/>
          </reference>
          <reference field="6" count="1">
            <x v="19"/>
          </reference>
        </references>
      </pivotArea>
    </format>
    <format dxfId="425">
      <pivotArea outline="0" collapsedLevelsAreSubtotals="1" fieldPosition="0">
        <references count="1">
          <reference field="1" count="1" selected="0">
            <x v="178"/>
          </reference>
        </references>
      </pivotArea>
    </format>
    <format dxfId="424">
      <pivotArea collapsedLevelsAreSubtotals="1" fieldPosition="0">
        <references count="2">
          <reference field="1" count="1" selected="0">
            <x v="178"/>
          </reference>
          <reference field="6" count="1">
            <x v="19"/>
          </reference>
        </references>
      </pivotArea>
    </format>
    <format dxfId="423">
      <pivotArea outline="0" collapsedLevelsAreSubtotals="1" fieldPosition="0">
        <references count="1">
          <reference field="1" count="1" selected="0">
            <x v="180"/>
          </reference>
        </references>
      </pivotArea>
    </format>
    <format dxfId="422">
      <pivotArea collapsedLevelsAreSubtotals="1" fieldPosition="0">
        <references count="2">
          <reference field="1" count="1" selected="0">
            <x v="180"/>
          </reference>
          <reference field="6" count="1">
            <x v="19"/>
          </reference>
        </references>
      </pivotArea>
    </format>
    <format dxfId="421">
      <pivotArea field="6" grandCol="1" collapsedLevelsAreSubtotals="1" axis="axisRow" fieldPosition="0">
        <references count="1">
          <reference field="6" count="1">
            <x v="19"/>
          </reference>
        </references>
      </pivotArea>
    </format>
    <format dxfId="420">
      <pivotArea type="all" dataOnly="0" outline="0" fieldPosition="0"/>
    </format>
    <format dxfId="419">
      <pivotArea outline="0" collapsedLevelsAreSubtotals="1" fieldPosition="0"/>
    </format>
    <format dxfId="418">
      <pivotArea type="origin" dataOnly="0" labelOnly="1" outline="0" fieldPosition="0"/>
    </format>
    <format dxfId="417">
      <pivotArea field="1" type="button" dataOnly="0" labelOnly="1" outline="0" axis="axisCol" fieldPosition="0"/>
    </format>
    <format dxfId="416">
      <pivotArea type="topRight" dataOnly="0" labelOnly="1" outline="0" fieldPosition="0"/>
    </format>
    <format dxfId="415">
      <pivotArea field="6" type="button" dataOnly="0" labelOnly="1" outline="0" axis="axisRow" fieldPosition="0"/>
    </format>
    <format dxfId="414">
      <pivotArea dataOnly="0" labelOnly="1" fieldPosition="0">
        <references count="1">
          <reference field="6" count="0"/>
        </references>
      </pivotArea>
    </format>
    <format dxfId="413">
      <pivotArea dataOnly="0" labelOnly="1" fieldPosition="0">
        <references count="2">
          <reference field="0" count="2">
            <x v="4"/>
            <x v="5"/>
          </reference>
          <reference field="6" count="1" selected="0">
            <x v="11"/>
          </reference>
        </references>
      </pivotArea>
    </format>
    <format dxfId="412">
      <pivotArea dataOnly="0" labelOnly="1" fieldPosition="0">
        <references count="3">
          <reference field="0" count="1" selected="0">
            <x v="4"/>
          </reference>
          <reference field="5" count="1">
            <x v="65"/>
          </reference>
          <reference field="6" count="1" selected="0">
            <x v="11"/>
          </reference>
        </references>
      </pivotArea>
    </format>
    <format dxfId="411">
      <pivotArea dataOnly="0" labelOnly="1" fieldPosition="0">
        <references count="3">
          <reference field="0" count="1" selected="0">
            <x v="5"/>
          </reference>
          <reference field="5" count="3">
            <x v="43"/>
            <x v="49"/>
            <x v="50"/>
          </reference>
          <reference field="6" count="1" selected="0">
            <x v="11"/>
          </reference>
        </references>
      </pivotArea>
    </format>
    <format dxfId="410">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409">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408">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407">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406">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405">
      <pivotArea dataOnly="0" labelOnly="1" grandCol="1" outline="0" fieldPosition="0"/>
    </format>
    <format dxfId="404">
      <pivotArea type="all" dataOnly="0" outline="0" fieldPosition="0"/>
    </format>
    <format dxfId="403">
      <pivotArea outline="0" collapsedLevelsAreSubtotals="1" fieldPosition="0"/>
    </format>
    <format dxfId="402">
      <pivotArea type="origin" dataOnly="0" labelOnly="1" outline="0" fieldPosition="0"/>
    </format>
    <format dxfId="401">
      <pivotArea field="1" type="button" dataOnly="0" labelOnly="1" outline="0" axis="axisCol" fieldPosition="0"/>
    </format>
    <format dxfId="400">
      <pivotArea type="topRight" dataOnly="0" labelOnly="1" outline="0" fieldPosition="0"/>
    </format>
    <format dxfId="399">
      <pivotArea field="6" type="button" dataOnly="0" labelOnly="1" outline="0" axis="axisRow" fieldPosition="0"/>
    </format>
    <format dxfId="398">
      <pivotArea dataOnly="0" labelOnly="1" fieldPosition="0">
        <references count="1">
          <reference field="6" count="0"/>
        </references>
      </pivotArea>
    </format>
    <format dxfId="397">
      <pivotArea dataOnly="0" labelOnly="1" fieldPosition="0">
        <references count="2">
          <reference field="0" count="2">
            <x v="4"/>
            <x v="5"/>
          </reference>
          <reference field="6" count="1" selected="0">
            <x v="11"/>
          </reference>
        </references>
      </pivotArea>
    </format>
    <format dxfId="396">
      <pivotArea dataOnly="0" labelOnly="1" fieldPosition="0">
        <references count="3">
          <reference field="0" count="1" selected="0">
            <x v="4"/>
          </reference>
          <reference field="5" count="1">
            <x v="65"/>
          </reference>
          <reference field="6" count="1" selected="0">
            <x v="11"/>
          </reference>
        </references>
      </pivotArea>
    </format>
    <format dxfId="395">
      <pivotArea dataOnly="0" labelOnly="1" fieldPosition="0">
        <references count="3">
          <reference field="0" count="1" selected="0">
            <x v="5"/>
          </reference>
          <reference field="5" count="3">
            <x v="43"/>
            <x v="49"/>
            <x v="50"/>
          </reference>
          <reference field="6" count="1" selected="0">
            <x v="11"/>
          </reference>
        </references>
      </pivotArea>
    </format>
    <format dxfId="394">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393">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392">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391">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390">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389">
      <pivotArea dataOnly="0" labelOnly="1" grandCol="1" outline="0" fieldPosition="0"/>
    </format>
    <format dxfId="388">
      <pivotArea dataOnly="0" labelOnly="1" fieldPosition="0">
        <references count="1">
          <reference field="6" count="0"/>
        </references>
      </pivotArea>
    </format>
    <format dxfId="387">
      <pivotArea type="all" dataOnly="0" outline="0" fieldPosition="0"/>
    </format>
    <format dxfId="386">
      <pivotArea outline="0" collapsedLevelsAreSubtotals="1" fieldPosition="0"/>
    </format>
    <format dxfId="385">
      <pivotArea type="origin" dataOnly="0" labelOnly="1" outline="0" fieldPosition="0"/>
    </format>
    <format dxfId="384">
      <pivotArea field="1" type="button" dataOnly="0" labelOnly="1" outline="0" axis="axisCol" fieldPosition="0"/>
    </format>
    <format dxfId="383">
      <pivotArea type="topRight" dataOnly="0" labelOnly="1" outline="0" fieldPosition="0"/>
    </format>
    <format dxfId="382">
      <pivotArea field="6" type="button" dataOnly="0" labelOnly="1" outline="0" axis="axisRow" fieldPosition="0"/>
    </format>
    <format dxfId="381">
      <pivotArea dataOnly="0" labelOnly="1" fieldPosition="0">
        <references count="1">
          <reference field="6" count="0"/>
        </references>
      </pivotArea>
    </format>
    <format dxfId="380">
      <pivotArea dataOnly="0" labelOnly="1" fieldPosition="0">
        <references count="2">
          <reference field="0" count="2">
            <x v="4"/>
            <x v="5"/>
          </reference>
          <reference field="6" count="1" selected="0">
            <x v="11"/>
          </reference>
        </references>
      </pivotArea>
    </format>
    <format dxfId="379">
      <pivotArea dataOnly="0" labelOnly="1" fieldPosition="0">
        <references count="3">
          <reference field="0" count="1" selected="0">
            <x v="4"/>
          </reference>
          <reference field="5" count="1">
            <x v="65"/>
          </reference>
          <reference field="6" count="1" selected="0">
            <x v="11"/>
          </reference>
        </references>
      </pivotArea>
    </format>
    <format dxfId="378">
      <pivotArea dataOnly="0" labelOnly="1" fieldPosition="0">
        <references count="3">
          <reference field="0" count="1" selected="0">
            <x v="5"/>
          </reference>
          <reference field="5" count="3">
            <x v="43"/>
            <x v="49"/>
            <x v="50"/>
          </reference>
          <reference field="6" count="1" selected="0">
            <x v="11"/>
          </reference>
        </references>
      </pivotArea>
    </format>
    <format dxfId="377">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376">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375">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374">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373">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372">
      <pivotArea dataOnly="0" labelOnly="1" grandCol="1" outline="0" fieldPosition="0"/>
    </format>
    <format dxfId="371">
      <pivotArea type="all" dataOnly="0" outline="0" fieldPosition="0"/>
    </format>
    <format dxfId="370">
      <pivotArea outline="0" collapsedLevelsAreSubtotals="1" fieldPosition="0"/>
    </format>
    <format dxfId="369">
      <pivotArea type="origin" dataOnly="0" labelOnly="1" outline="0" fieldPosition="0"/>
    </format>
    <format dxfId="368">
      <pivotArea field="1" type="button" dataOnly="0" labelOnly="1" outline="0" axis="axisCol" fieldPosition="0"/>
    </format>
    <format dxfId="367">
      <pivotArea type="topRight" dataOnly="0" labelOnly="1" outline="0" fieldPosition="0"/>
    </format>
    <format dxfId="366">
      <pivotArea field="6" type="button" dataOnly="0" labelOnly="1" outline="0" axis="axisRow" fieldPosition="0"/>
    </format>
    <format dxfId="365">
      <pivotArea dataOnly="0" labelOnly="1" fieldPosition="0">
        <references count="1">
          <reference field="6" count="0"/>
        </references>
      </pivotArea>
    </format>
    <format dxfId="364">
      <pivotArea dataOnly="0" labelOnly="1" fieldPosition="0">
        <references count="2">
          <reference field="0" count="2">
            <x v="4"/>
            <x v="5"/>
          </reference>
          <reference field="6" count="1" selected="0">
            <x v="11"/>
          </reference>
        </references>
      </pivotArea>
    </format>
    <format dxfId="363">
      <pivotArea dataOnly="0" labelOnly="1" fieldPosition="0">
        <references count="3">
          <reference field="0" count="1" selected="0">
            <x v="4"/>
          </reference>
          <reference field="5" count="1">
            <x v="65"/>
          </reference>
          <reference field="6" count="1" selected="0">
            <x v="11"/>
          </reference>
        </references>
      </pivotArea>
    </format>
    <format dxfId="362">
      <pivotArea dataOnly="0" labelOnly="1" fieldPosition="0">
        <references count="3">
          <reference field="0" count="1" selected="0">
            <x v="5"/>
          </reference>
          <reference field="5" count="3">
            <x v="43"/>
            <x v="49"/>
            <x v="50"/>
          </reference>
          <reference field="6" count="1" selected="0">
            <x v="11"/>
          </reference>
        </references>
      </pivotArea>
    </format>
    <format dxfId="361">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360">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359">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358">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357">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356">
      <pivotArea dataOnly="0" labelOnly="1" grandCol="1" outline="0" fieldPosition="0"/>
    </format>
    <format dxfId="355">
      <pivotArea dataOnly="0" labelOnly="1" fieldPosition="0">
        <references count="1">
          <reference field="6" count="0"/>
        </references>
      </pivotArea>
    </format>
    <format dxfId="354">
      <pivotArea dataOnly="0" labelOnly="1" fieldPosition="0">
        <references count="1">
          <reference field="6" count="1">
            <x v="17"/>
          </reference>
        </references>
      </pivotArea>
    </format>
    <format dxfId="353">
      <pivotArea outline="0" collapsedLevelsAreSubtotals="1" fieldPosition="0">
        <references count="1">
          <reference field="1" count="1" selected="0">
            <x v="120"/>
          </reference>
        </references>
      </pivotArea>
    </format>
    <format dxfId="352">
      <pivotArea collapsedLevelsAreSubtotals="1" fieldPosition="0">
        <references count="2">
          <reference field="1" count="1" selected="0">
            <x v="120"/>
          </reference>
          <reference field="6" count="1">
            <x v="17"/>
          </reference>
        </references>
      </pivotArea>
    </format>
    <format dxfId="351">
      <pivotArea outline="0" collapsedLevelsAreSubtotals="1" fieldPosition="0">
        <references count="1">
          <reference field="1" count="1" selected="0">
            <x v="122"/>
          </reference>
        </references>
      </pivotArea>
    </format>
    <format dxfId="350">
      <pivotArea collapsedLevelsAreSubtotals="1" fieldPosition="0">
        <references count="2">
          <reference field="1" count="1" selected="0">
            <x v="122"/>
          </reference>
          <reference field="6" count="1">
            <x v="17"/>
          </reference>
        </references>
      </pivotArea>
    </format>
    <format dxfId="349">
      <pivotArea outline="0" collapsedLevelsAreSubtotals="1" fieldPosition="0">
        <references count="1">
          <reference field="1" count="1" selected="0">
            <x v="160"/>
          </reference>
        </references>
      </pivotArea>
    </format>
    <format dxfId="348">
      <pivotArea collapsedLevelsAreSubtotals="1" fieldPosition="0">
        <references count="2">
          <reference field="1" count="1" selected="0">
            <x v="160"/>
          </reference>
          <reference field="6" count="1">
            <x v="17"/>
          </reference>
        </references>
      </pivotArea>
    </format>
    <format dxfId="347">
      <pivotArea field="6" grandCol="1" collapsedLevelsAreSubtotals="1" axis="axisRow" fieldPosition="0">
        <references count="1">
          <reference field="6" count="1">
            <x v="17"/>
          </reference>
        </references>
      </pivotArea>
    </format>
    <format dxfId="346">
      <pivotArea type="all" dataOnly="0" outline="0" fieldPosition="0"/>
    </format>
    <format dxfId="345">
      <pivotArea outline="0" collapsedLevelsAreSubtotals="1" fieldPosition="0"/>
    </format>
    <format dxfId="344">
      <pivotArea type="origin" dataOnly="0" labelOnly="1" outline="0" fieldPosition="0"/>
    </format>
    <format dxfId="343">
      <pivotArea field="1" type="button" dataOnly="0" labelOnly="1" outline="0" axis="axisCol" fieldPosition="0"/>
    </format>
    <format dxfId="342">
      <pivotArea type="topRight" dataOnly="0" labelOnly="1" outline="0" fieldPosition="0"/>
    </format>
    <format dxfId="341">
      <pivotArea field="6" type="button" dataOnly="0" labelOnly="1" outline="0" axis="axisRow" fieldPosition="0"/>
    </format>
    <format dxfId="340">
      <pivotArea dataOnly="0" labelOnly="1" fieldPosition="0">
        <references count="1">
          <reference field="6" count="0"/>
        </references>
      </pivotArea>
    </format>
    <format dxfId="339">
      <pivotArea dataOnly="0" labelOnly="1" fieldPosition="0">
        <references count="2">
          <reference field="0" count="2">
            <x v="4"/>
            <x v="5"/>
          </reference>
          <reference field="6" count="1" selected="0">
            <x v="11"/>
          </reference>
        </references>
      </pivotArea>
    </format>
    <format dxfId="338">
      <pivotArea dataOnly="0" labelOnly="1" fieldPosition="0">
        <references count="3">
          <reference field="0" count="1" selected="0">
            <x v="4"/>
          </reference>
          <reference field="5" count="1">
            <x v="65"/>
          </reference>
          <reference field="6" count="1" selected="0">
            <x v="11"/>
          </reference>
        </references>
      </pivotArea>
    </format>
    <format dxfId="337">
      <pivotArea dataOnly="0" labelOnly="1" fieldPosition="0">
        <references count="3">
          <reference field="0" count="1" selected="0">
            <x v="5"/>
          </reference>
          <reference field="5" count="3">
            <x v="43"/>
            <x v="49"/>
            <x v="50"/>
          </reference>
          <reference field="6" count="1" selected="0">
            <x v="11"/>
          </reference>
        </references>
      </pivotArea>
    </format>
    <format dxfId="336">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335">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334">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333">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332">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331">
      <pivotArea dataOnly="0" labelOnly="1" grandCol="1" outline="0" fieldPosition="0"/>
    </format>
    <format dxfId="330">
      <pivotArea type="all" dataOnly="0" outline="0" fieldPosition="0"/>
    </format>
    <format dxfId="329">
      <pivotArea outline="0" collapsedLevelsAreSubtotals="1" fieldPosition="0"/>
    </format>
    <format dxfId="328">
      <pivotArea type="origin" dataOnly="0" labelOnly="1" outline="0" fieldPosition="0"/>
    </format>
    <format dxfId="327">
      <pivotArea field="1" type="button" dataOnly="0" labelOnly="1" outline="0" axis="axisCol" fieldPosition="0"/>
    </format>
    <format dxfId="326">
      <pivotArea type="topRight" dataOnly="0" labelOnly="1" outline="0" fieldPosition="0"/>
    </format>
    <format dxfId="325">
      <pivotArea field="6" type="button" dataOnly="0" labelOnly="1" outline="0" axis="axisRow" fieldPosition="0"/>
    </format>
    <format dxfId="324">
      <pivotArea dataOnly="0" labelOnly="1" fieldPosition="0">
        <references count="1">
          <reference field="6" count="0"/>
        </references>
      </pivotArea>
    </format>
    <format dxfId="323">
      <pivotArea dataOnly="0" labelOnly="1" fieldPosition="0">
        <references count="2">
          <reference field="0" count="2">
            <x v="4"/>
            <x v="5"/>
          </reference>
          <reference field="6" count="1" selected="0">
            <x v="11"/>
          </reference>
        </references>
      </pivotArea>
    </format>
    <format dxfId="322">
      <pivotArea dataOnly="0" labelOnly="1" fieldPosition="0">
        <references count="3">
          <reference field="0" count="1" selected="0">
            <x v="4"/>
          </reference>
          <reference field="5" count="1">
            <x v="65"/>
          </reference>
          <reference field="6" count="1" selected="0">
            <x v="11"/>
          </reference>
        </references>
      </pivotArea>
    </format>
    <format dxfId="321">
      <pivotArea dataOnly="0" labelOnly="1" fieldPosition="0">
        <references count="3">
          <reference field="0" count="1" selected="0">
            <x v="5"/>
          </reference>
          <reference field="5" count="3">
            <x v="43"/>
            <x v="49"/>
            <x v="50"/>
          </reference>
          <reference field="6" count="1" selected="0">
            <x v="11"/>
          </reference>
        </references>
      </pivotArea>
    </format>
    <format dxfId="320">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319">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318">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317">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dxfId="316">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dxfId="315">
      <pivotArea dataOnly="0" labelOnly="1" grandCol="1" outline="0" fieldPosition="0"/>
    </format>
    <format dxfId="314">
      <pivotArea dataOnly="0" labelOnly="1" fieldPosition="0">
        <references count="1">
          <reference field="6" count="0"/>
        </references>
      </pivotArea>
    </format>
    <format dxfId="313">
      <pivotArea dataOnly="0" labelOnly="1" fieldPosition="0">
        <references count="1">
          <reference field="6" count="1">
            <x v="20"/>
          </reference>
        </references>
      </pivotArea>
    </format>
    <format dxfId="312">
      <pivotArea outline="0" collapsedLevelsAreSubtotals="1" fieldPosition="0">
        <references count="1">
          <reference field="1" count="1" selected="0">
            <x v="179"/>
          </reference>
        </references>
      </pivotArea>
    </format>
    <format dxfId="311">
      <pivotArea type="topRight" dataOnly="0" labelOnly="1" outline="0" offset="AL1" fieldPosition="0"/>
    </format>
    <format dxfId="310">
      <pivotArea dataOnly="0" labelOnly="1" fieldPosition="0">
        <references count="1">
          <reference field="1" count="1">
            <x v="179"/>
          </reference>
        </references>
      </pivotArea>
    </format>
    <format dxfId="309">
      <pivotArea collapsedLevelsAreSubtotals="1" fieldPosition="0">
        <references count="2">
          <reference field="1" count="1" selected="0">
            <x v="179"/>
          </reference>
          <reference field="6" count="1">
            <x v="20"/>
          </reference>
        </references>
      </pivotArea>
    </format>
    <format dxfId="308">
      <pivotArea outline="0" collapsedLevelsAreSubtotals="1" fieldPosition="0">
        <references count="1">
          <reference field="1" count="1" selected="0">
            <x v="182"/>
          </reference>
        </references>
      </pivotArea>
    </format>
    <format dxfId="307">
      <pivotArea type="topRight" dataOnly="0" labelOnly="1" outline="0" offset="AO1" fieldPosition="0"/>
    </format>
    <format dxfId="306">
      <pivotArea dataOnly="0" labelOnly="1" fieldPosition="0">
        <references count="1">
          <reference field="1" count="1">
            <x v="182"/>
          </reference>
        </references>
      </pivotArea>
    </format>
    <format dxfId="305">
      <pivotArea collapsedLevelsAreSubtotals="1" fieldPosition="0">
        <references count="2">
          <reference field="1" count="1" selected="0">
            <x v="182"/>
          </reference>
          <reference field="6" count="1">
            <x v="20"/>
          </reference>
        </references>
      </pivotArea>
    </format>
    <format dxfId="304">
      <pivotArea outline="0" collapsedLevelsAreSubtotals="1" fieldPosition="0">
        <references count="1">
          <reference field="1" count="1" selected="0">
            <x v="183"/>
          </reference>
        </references>
      </pivotArea>
    </format>
    <format dxfId="303">
      <pivotArea type="topRight" dataOnly="0" labelOnly="1" outline="0" offset="AP1" fieldPosition="0"/>
    </format>
    <format dxfId="302">
      <pivotArea dataOnly="0" labelOnly="1" fieldPosition="0">
        <references count="1">
          <reference field="1" count="1">
            <x v="183"/>
          </reference>
        </references>
      </pivotArea>
    </format>
    <format dxfId="301">
      <pivotArea collapsedLevelsAreSubtotals="1" fieldPosition="0">
        <references count="2">
          <reference field="1" count="1" selected="0">
            <x v="183"/>
          </reference>
          <reference field="6" count="1">
            <x v="20"/>
          </reference>
        </references>
      </pivotArea>
    </format>
    <format dxfId="300">
      <pivotArea grandCol="1" outline="0" collapsedLevelsAreSubtotals="1" fieldPosition="0"/>
    </format>
    <format dxfId="299">
      <pivotArea type="topRight" dataOnly="0" labelOnly="1" outline="0" offset="AS1" fieldPosition="0"/>
    </format>
    <format dxfId="298">
      <pivotArea dataOnly="0" labelOnly="1" grandCol="1" outline="0" fieldPosition="0"/>
    </format>
    <format dxfId="297">
      <pivotArea field="6" grandCol="1" collapsedLevelsAreSubtotals="1" axis="axisRow" fieldPosition="0">
        <references count="1">
          <reference field="6" count="1">
            <x v="20"/>
          </reference>
        </references>
      </pivotArea>
    </format>
    <format dxfId="296">
      <pivotArea type="origin" dataOnly="0" labelOnly="1" outline="0" fieldPosition="0"/>
    </format>
    <format dxfId="295">
      <pivotArea field="6" type="button" dataOnly="0" labelOnly="1" outline="0" axis="axisRow" fieldPosition="0"/>
    </format>
    <format dxfId="294">
      <pivotArea dataOnly="0" labelOnly="1" fieldPosition="0">
        <references count="1">
          <reference field="6" count="0"/>
        </references>
      </pivotArea>
    </format>
    <format dxfId="293">
      <pivotArea dataOnly="0" labelOnly="1" fieldPosition="0">
        <references count="2">
          <reference field="0" count="2">
            <x v="4"/>
            <x v="5"/>
          </reference>
          <reference field="6" count="1" selected="0">
            <x v="11"/>
          </reference>
        </references>
      </pivotArea>
    </format>
    <format dxfId="292">
      <pivotArea dataOnly="0" labelOnly="1" fieldPosition="0">
        <references count="3">
          <reference field="0" count="1" selected="0">
            <x v="4"/>
          </reference>
          <reference field="5" count="1">
            <x v="65"/>
          </reference>
          <reference field="6" count="1" selected="0">
            <x v="11"/>
          </reference>
        </references>
      </pivotArea>
    </format>
    <format dxfId="291">
      <pivotArea dataOnly="0" labelOnly="1" fieldPosition="0">
        <references count="3">
          <reference field="0" count="1" selected="0">
            <x v="5"/>
          </reference>
          <reference field="5" count="3">
            <x v="43"/>
            <x v="49"/>
            <x v="50"/>
          </reference>
          <reference field="6" count="1" selected="0">
            <x v="11"/>
          </reference>
        </references>
      </pivotArea>
    </format>
    <format dxfId="290">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dxfId="289">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dxfId="288">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dxfId="287">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pivotArea type="all" dataOnly="0" outline="0" fieldPosition="0"/>
    </format>
    <format>
      <pivotArea outline="0" collapsedLevelsAreSubtotals="1" fieldPosition="0"/>
    </format>
    <format>
      <pivotArea type="origin" dataOnly="0" labelOnly="1" outline="0" fieldPosition="0"/>
    </format>
    <format>
      <pivotArea field="1" type="button" dataOnly="0" labelOnly="1" outline="0" axis="axisCol" fieldPosition="0"/>
    </format>
    <format>
      <pivotArea type="topRight" dataOnly="0" labelOnly="1" outline="0" fieldPosition="0"/>
    </format>
    <format>
      <pivotArea field="6" type="button" dataOnly="0" labelOnly="1" outline="0" axis="axisRow" fieldPosition="0"/>
    </format>
    <format>
      <pivotArea dataOnly="0" labelOnly="1" fieldPosition="0">
        <references count="1">
          <reference field="6" count="0"/>
        </references>
      </pivotArea>
    </format>
    <format>
      <pivotArea dataOnly="0" labelOnly="1" fieldPosition="0">
        <references count="2">
          <reference field="0" count="2">
            <x v="4"/>
            <x v="5"/>
          </reference>
          <reference field="6" count="1" selected="0">
            <x v="11"/>
          </reference>
        </references>
      </pivotArea>
    </format>
    <format>
      <pivotArea dataOnly="0" labelOnly="1" fieldPosition="0">
        <references count="3">
          <reference field="0" count="1" selected="0">
            <x v="4"/>
          </reference>
          <reference field="5" count="1">
            <x v="65"/>
          </reference>
          <reference field="6" count="1" selected="0">
            <x v="11"/>
          </reference>
        </references>
      </pivotArea>
    </format>
    <format>
      <pivotArea dataOnly="0" labelOnly="1" fieldPosition="0">
        <references count="3">
          <reference field="0" count="1" selected="0">
            <x v="5"/>
          </reference>
          <reference field="5" count="3">
            <x v="43"/>
            <x v="49"/>
            <x v="50"/>
          </reference>
          <reference field="6" count="1" selected="0">
            <x v="11"/>
          </reference>
        </references>
      </pivotArea>
    </format>
    <format>
      <pivotArea dataOnly="0" labelOnly="1" fieldPosition="0">
        <references count="4">
          <reference field="0" count="1" selected="0">
            <x v="4"/>
          </reference>
          <reference field="3" count="2">
            <x v="281"/>
            <x v="285"/>
          </reference>
          <reference field="5" count="1" selected="0">
            <x v="65"/>
          </reference>
          <reference field="6" count="1" selected="0">
            <x v="11"/>
          </reference>
        </references>
      </pivotArea>
    </format>
    <format>
      <pivotArea dataOnly="0" labelOnly="1" fieldPosition="0">
        <references count="4">
          <reference field="0" count="1" selected="0">
            <x v="5"/>
          </reference>
          <reference field="3" count="1">
            <x v="178"/>
          </reference>
          <reference field="5" count="1" selected="0">
            <x v="43"/>
          </reference>
          <reference field="6" count="1" selected="0">
            <x v="11"/>
          </reference>
        </references>
      </pivotArea>
    </format>
    <format>
      <pivotArea dataOnly="0" labelOnly="1" fieldPosition="0">
        <references count="4">
          <reference field="0" count="1" selected="0">
            <x v="5"/>
          </reference>
          <reference field="3" count="1">
            <x v="205"/>
          </reference>
          <reference field="5" count="1" selected="0">
            <x v="49"/>
          </reference>
          <reference field="6" count="1" selected="0">
            <x v="11"/>
          </reference>
        </references>
      </pivotArea>
    </format>
    <format>
      <pivotArea dataOnly="0" labelOnly="1" fieldPosition="0">
        <references count="4">
          <reference field="0" count="1" selected="0">
            <x v="5"/>
          </reference>
          <reference field="3" count="1">
            <x v="220"/>
          </reference>
          <reference field="5" count="1" selected="0">
            <x v="50"/>
          </reference>
          <reference field="6" count="1" selected="0">
            <x v="11"/>
          </reference>
        </references>
      </pivotArea>
    </format>
    <format>
      <pivotArea dataOnly="0" labelOnly="1" fieldPosition="0">
        <references count="1">
          <reference field="1" count="45">
            <x v="112"/>
            <x v="113"/>
            <x v="114"/>
            <x v="115"/>
            <x v="116"/>
            <x v="117"/>
            <x v="118"/>
            <x v="119"/>
            <x v="120"/>
            <x v="121"/>
            <x v="122"/>
            <x v="123"/>
            <x v="124"/>
            <x v="125"/>
            <x v="126"/>
            <x v="127"/>
            <x v="128"/>
            <x v="129"/>
            <x v="130"/>
            <x v="131"/>
            <x v="132"/>
            <x v="133"/>
            <x v="156"/>
            <x v="157"/>
            <x v="158"/>
            <x v="159"/>
            <x v="160"/>
            <x v="161"/>
            <x v="162"/>
            <x v="163"/>
            <x v="164"/>
            <x v="166"/>
            <x v="173"/>
            <x v="174"/>
            <x v="175"/>
            <x v="176"/>
            <x v="177"/>
            <x v="178"/>
            <x v="179"/>
            <x v="180"/>
            <x v="181"/>
            <x v="182"/>
            <x v="183"/>
            <x v="184"/>
            <x v="185"/>
          </reference>
        </references>
      </pivotArea>
    </format>
    <format>
      <pivotArea dataOnly="0" labelOnly="1" grandCol="1" outline="0" fieldPosition="0"/>
    </format>
  </formats>
  <conditionalFormats count="2">
    <conditionalFormat priority="1">
      <pivotAreas count="1">
        <pivotArea type="data" grandCol="1" outline="0" collapsedLevelsAreSubtotals="1" fieldPosition="0">
          <references count="1">
            <reference field="4294967294" count="1" selected="0">
              <x v="0"/>
            </reference>
          </references>
        </pivotArea>
      </pivotAreas>
    </conditionalFormat>
    <conditionalFormat priority="3">
      <pivotAreas count="23">
        <pivotArea type="data" grandCol="1" collapsedLevelsAreSubtotals="1" fieldPosition="0">
          <references count="2">
            <reference field="4294967294" count="1" selected="0">
              <x v="0"/>
            </reference>
            <reference field="6" count="1">
              <x v="0"/>
            </reference>
          </references>
        </pivotArea>
        <pivotArea type="data" grandCol="1" collapsedLevelsAreSubtotals="1" fieldPosition="0">
          <references count="2">
            <reference field="4294967294" count="1" selected="0">
              <x v="0"/>
            </reference>
            <reference field="6" count="1">
              <x v="3"/>
            </reference>
          </references>
        </pivotArea>
        <pivotArea type="data" grandCol="1" collapsedLevelsAreSubtotals="1" fieldPosition="0">
          <references count="2">
            <reference field="4294967294" count="1" selected="0">
              <x v="0"/>
            </reference>
            <reference field="6" count="1">
              <x v="5"/>
            </reference>
          </references>
        </pivotArea>
        <pivotArea type="data" grandCol="1" collapsedLevelsAreSubtotals="1" fieldPosition="0">
          <references count="2">
            <reference field="4294967294" count="1" selected="0">
              <x v="0"/>
            </reference>
            <reference field="6" count="1">
              <x v="10"/>
            </reference>
          </references>
        </pivotArea>
        <pivotArea type="data" grandCol="1" collapsedLevelsAreSubtotals="1" fieldPosition="0">
          <references count="2">
            <reference field="4294967294" count="1" selected="0">
              <x v="0"/>
            </reference>
            <reference field="6" count="1">
              <x v="11"/>
            </reference>
          </references>
        </pivotArea>
        <pivotArea type="data" grandCol="1" collapsedLevelsAreSubtotals="1" fieldPosition="0">
          <references count="2">
            <reference field="4294967294" count="1" selected="0">
              <x v="0"/>
            </reference>
            <reference field="6" count="1">
              <x v="12"/>
            </reference>
          </references>
        </pivotArea>
        <pivotArea type="data" grandCol="1" collapsedLevelsAreSubtotals="1" fieldPosition="0">
          <references count="2">
            <reference field="4294967294" count="1" selected="0">
              <x v="0"/>
            </reference>
            <reference field="6" count="1">
              <x v="14"/>
            </reference>
          </references>
        </pivotArea>
        <pivotArea type="data" grandCol="1" collapsedLevelsAreSubtotals="1" fieldPosition="0">
          <references count="2">
            <reference field="4294967294" count="1" selected="0">
              <x v="0"/>
            </reference>
            <reference field="6" count="1">
              <x v="15"/>
            </reference>
          </references>
        </pivotArea>
        <pivotArea type="data" grandCol="1" collapsedLevelsAreSubtotals="1" fieldPosition="0">
          <references count="2">
            <reference field="4294967294" count="1" selected="0">
              <x v="0"/>
            </reference>
            <reference field="6" count="1">
              <x v="16"/>
            </reference>
          </references>
        </pivotArea>
        <pivotArea type="data" grandCol="1" collapsedLevelsAreSubtotals="1" fieldPosition="0">
          <references count="2">
            <reference field="4294967294" count="1" selected="0">
              <x v="0"/>
            </reference>
            <reference field="6" count="1">
              <x v="17"/>
            </reference>
          </references>
        </pivotArea>
        <pivotArea type="data" grandCol="1" collapsedLevelsAreSubtotals="1" fieldPosition="0">
          <references count="2">
            <reference field="4294967294" count="1" selected="0">
              <x v="0"/>
            </reference>
            <reference field="6" count="1">
              <x v="18"/>
            </reference>
          </references>
        </pivotArea>
        <pivotArea type="data" grandCol="1" collapsedLevelsAreSubtotals="1" fieldPosition="0">
          <references count="2">
            <reference field="4294967294" count="1" selected="0">
              <x v="0"/>
            </reference>
            <reference field="6" count="1">
              <x v="19"/>
            </reference>
          </references>
        </pivotArea>
        <pivotArea type="data" grandCol="1" collapsedLevelsAreSubtotals="1" fieldPosition="0">
          <references count="2">
            <reference field="4294967294" count="1" selected="0">
              <x v="0"/>
            </reference>
            <reference field="6" count="1">
              <x v="20"/>
            </reference>
          </references>
        </pivotArea>
        <pivotArea type="data" grandCol="1" collapsedLevelsAreSubtotals="1" fieldPosition="0">
          <references count="2">
            <reference field="4294967294" count="1" selected="0">
              <x v="0"/>
            </reference>
            <reference field="6" count="1">
              <x v="21"/>
            </reference>
          </references>
        </pivotArea>
        <pivotArea type="data" grandCol="1" collapsedLevelsAreSubtotals="1" fieldPosition="0">
          <references count="2">
            <reference field="4294967294" count="1" selected="0">
              <x v="0"/>
            </reference>
            <reference field="6" count="1">
              <x v="22"/>
            </reference>
          </references>
        </pivotArea>
        <pivotArea type="data" grandCol="1" collapsedLevelsAreSubtotals="1" fieldPosition="0">
          <references count="2">
            <reference field="4294967294" count="1" selected="0">
              <x v="0"/>
            </reference>
            <reference field="6" count="1">
              <x v="23"/>
            </reference>
          </references>
        </pivotArea>
        <pivotArea type="data" grandCol="1" collapsedLevelsAreSubtotals="1" fieldPosition="0">
          <references count="2">
            <reference field="4294967294" count="1" selected="0">
              <x v="0"/>
            </reference>
            <reference field="6" count="1">
              <x v="25"/>
            </reference>
          </references>
        </pivotArea>
        <pivotArea type="data" grandCol="1" collapsedLevelsAreSubtotals="1" fieldPosition="0">
          <references count="2">
            <reference field="4294967294" count="1" selected="0">
              <x v="0"/>
            </reference>
            <reference field="6" count="1">
              <x v="37"/>
            </reference>
          </references>
        </pivotArea>
        <pivotArea type="data" grandCol="1" collapsedLevelsAreSubtotals="1" fieldPosition="0">
          <references count="2">
            <reference field="4294967294" count="1" selected="0">
              <x v="0"/>
            </reference>
            <reference field="6" count="1">
              <x v="38"/>
            </reference>
          </references>
        </pivotArea>
        <pivotArea type="data" grandCol="1" collapsedLevelsAreSubtotals="1" fieldPosition="0">
          <references count="2">
            <reference field="4294967294" count="1" selected="0">
              <x v="0"/>
            </reference>
            <reference field="6" count="1">
              <x v="42"/>
            </reference>
          </references>
        </pivotArea>
        <pivotArea type="data" grandCol="1" collapsedLevelsAreSubtotals="1" fieldPosition="0">
          <references count="2">
            <reference field="4294967294" count="1" selected="0">
              <x v="0"/>
            </reference>
            <reference field="6" count="1">
              <x v="45"/>
            </reference>
          </references>
        </pivotArea>
        <pivotArea type="data" grandCol="1" collapsedLevelsAreSubtotals="1" fieldPosition="0">
          <references count="2">
            <reference field="4294967294" count="1" selected="0">
              <x v="0"/>
            </reference>
            <reference field="6" count="1">
              <x v="48"/>
            </reference>
          </references>
        </pivotArea>
        <pivotArea type="data" grandCol="1" collapsedLevelsAreSubtotals="1" fieldPosition="0">
          <references count="2">
            <reference field="4294967294" count="1" selected="0">
              <x v="0"/>
            </reference>
            <reference field="6" count="1">
              <x v="49"/>
            </reference>
          </references>
        </pivotArea>
      </pivotAreas>
    </conditionalFormat>
  </conditionalFormats>
  <pivotTableStyleInfo name="PivotStyleMedium6 2"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9B29DE0-E045-4597-8CFD-5F7560482633}" name="PivotTable5" cacheId="250" applyNumberFormats="0" applyBorderFormats="0" applyFontFormats="0" applyPatternFormats="0" applyAlignmentFormats="0" applyWidthHeightFormats="1" dataCaption="Values" updatedVersion="8" minRefreshableVersion="3" showDrill="0" rowGrandTotals="0" colGrandTotals="0" itemPrintTitles="1" mergeItem="1" createdVersion="8" indent="0" outline="1" outlineData="1" multipleFieldFilters="0" fieldListSortAscending="1">
  <location ref="A1:CE70" firstHeaderRow="1" firstDataRow="3" firstDataCol="1"/>
  <pivotFields count="8">
    <pivotField axis="axisRow" subtotalTop="0" showAll="0" defaultSubtotal="0">
      <items count="12">
        <item h="1" x="1"/>
        <item h="1" x="2"/>
        <item x="0"/>
        <item h="1" x="3"/>
        <item h="1" m="1" x="5"/>
        <item h="1" m="1" x="6"/>
        <item h="1" m="1" x="7"/>
        <item h="1" m="1" x="8"/>
        <item h="1" m="1" x="9"/>
        <item h="1" m="1" x="10"/>
        <item h="1" m="1" x="11"/>
        <item h="1" x="4"/>
      </items>
    </pivotField>
    <pivotField axis="axisRow" showAll="0">
      <items count="228">
        <item sd="0" x="0"/>
        <item sd="0" x="3"/>
        <item sd="0" x="4"/>
        <item sd="0" x="5"/>
        <item sd="0" x="6"/>
        <item sd="0" x="9"/>
        <item sd="0" x="12"/>
        <item sd="0" x="13"/>
        <item sd="0" x="14"/>
        <item sd="0" x="15"/>
        <item sd="0" x="16"/>
        <item sd="0" x="18"/>
        <item sd="0" x="19"/>
        <item sd="0" x="20"/>
        <item sd="0" x="21"/>
        <item x="22"/>
        <item sd="0" x="24"/>
        <item sd="0" x="25"/>
        <item sd="0" x="26"/>
        <item sd="0" x="29"/>
        <item sd="0" x="30"/>
        <item sd="0" x="31"/>
        <item sd="0" x="33"/>
        <item sd="0" x="37"/>
        <item sd="0" x="38"/>
        <item sd="0" x="39"/>
        <item sd="0" x="40"/>
        <item sd="0" x="41"/>
        <item sd="0" x="42"/>
        <item sd="0" x="43"/>
        <item sd="0" x="44"/>
        <item sd="0" x="48"/>
        <item sd="0" x="49"/>
        <item sd="0" x="50"/>
        <item sd="0" x="51"/>
        <item sd="0" x="52"/>
        <item sd="0" x="54"/>
        <item sd="0" x="60"/>
        <item sd="0" x="61"/>
        <item sd="0" x="62"/>
        <item sd="0" x="63"/>
        <item sd="0" x="65"/>
        <item sd="0" x="66"/>
        <item sd="0" x="67"/>
        <item sd="0" x="68"/>
        <item sd="0" x="70"/>
        <item sd="0" x="71"/>
        <item sd="0" x="73"/>
        <item sd="0" x="74"/>
        <item sd="0" x="75"/>
        <item sd="0" x="76"/>
        <item sd="0" x="78"/>
        <item sd="0" x="80"/>
        <item sd="0" x="81"/>
        <item sd="0" x="82"/>
        <item sd="0" x="83"/>
        <item sd="0" x="84"/>
        <item sd="0" x="85"/>
        <item sd="0" x="86"/>
        <item sd="0" x="87"/>
        <item sd="0" x="88"/>
        <item sd="0" x="91"/>
        <item sd="0" m="1" x="220"/>
        <item sd="0" x="93"/>
        <item sd="0" x="94"/>
        <item sd="0" x="95"/>
        <item sd="0" x="97"/>
        <item sd="0" x="99"/>
        <item sd="0" x="101"/>
        <item sd="0" x="102"/>
        <item sd="0" x="103"/>
        <item sd="0" x="104"/>
        <item sd="0" x="105"/>
        <item sd="0" x="107"/>
        <item sd="0" x="108"/>
        <item sd="0" x="109"/>
        <item sd="0" x="110"/>
        <item sd="0" x="111"/>
        <item sd="0" x="112"/>
        <item sd="0" x="113"/>
        <item sd="0" x="115"/>
        <item sd="0" x="118"/>
        <item sd="0" x="119"/>
        <item sd="0" m="1" x="219"/>
        <item sd="0" x="121"/>
        <item sd="0" x="122"/>
        <item sd="0" x="123"/>
        <item sd="0" x="124"/>
        <item sd="0" x="125"/>
        <item sd="0" x="126"/>
        <item sd="0" x="131"/>
        <item sd="0" x="132"/>
        <item sd="0" x="133"/>
        <item sd="0" x="134"/>
        <item sd="0" x="135"/>
        <item sd="0" x="137"/>
        <item sd="0" x="138"/>
        <item sd="0" m="1" x="222"/>
        <item sd="0" m="1" x="223"/>
        <item sd="0" m="1" x="224"/>
        <item sd="0" m="1" x="225"/>
        <item sd="0" m="1" x="226"/>
        <item sd="0" x="23"/>
        <item sd="0" x="2"/>
        <item sd="0" x="55"/>
        <item sd="0" x="127"/>
        <item sd="0" x="27"/>
        <item sd="0" x="128"/>
        <item sd="0" m="1" x="221"/>
        <item sd="0" x="28"/>
        <item sd="0" x="114"/>
        <item sd="0" m="1" x="140"/>
        <item sd="0" m="1" x="141"/>
        <item sd="0" m="1" x="142"/>
        <item sd="0" m="1" x="143"/>
        <item sd="0" m="1" x="144"/>
        <item sd="0" m="1" x="145"/>
        <item sd="0" m="1" x="146"/>
        <item sd="0" m="1" x="147"/>
        <item sd="0" m="1" x="148"/>
        <item sd="0" m="1" x="149"/>
        <item sd="0" m="1" x="150"/>
        <item sd="0" m="1" x="151"/>
        <item sd="0" m="1" x="152"/>
        <item sd="0" m="1" x="153"/>
        <item sd="0" m="1" x="154"/>
        <item sd="0" m="1" x="155"/>
        <item sd="0" m="1" x="156"/>
        <item sd="0" m="1" x="157"/>
        <item sd="0" m="1" x="158"/>
        <item sd="0" m="1" x="159"/>
        <item sd="0" m="1" x="160"/>
        <item sd="0" m="1" x="161"/>
        <item sd="0" m="1" x="162"/>
        <item sd="0" m="1" x="163"/>
        <item sd="0" m="1" x="164"/>
        <item sd="0" m="1" x="165"/>
        <item sd="0" m="1" x="166"/>
        <item sd="0" m="1" x="167"/>
        <item sd="0" m="1" x="168"/>
        <item sd="0" m="1" x="169"/>
        <item sd="0" m="1" x="170"/>
        <item sd="0" m="1" x="171"/>
        <item sd="0" m="1" x="172"/>
        <item sd="0" m="1" x="173"/>
        <item sd="0" m="1" x="174"/>
        <item sd="0" m="1" x="175"/>
        <item sd="0" m="1" x="176"/>
        <item sd="0" m="1" x="177"/>
        <item sd="0" m="1" x="178"/>
        <item sd="0" m="1" x="179"/>
        <item sd="0" m="1" x="180"/>
        <item sd="0" m="1" x="181"/>
        <item sd="0" m="1" x="182"/>
        <item sd="0" m="1" x="183"/>
        <item sd="0" m="1" x="184"/>
        <item sd="0" m="1" x="185"/>
        <item sd="0" m="1" x="186"/>
        <item sd="0" m="1" x="187"/>
        <item sd="0" m="1" x="188"/>
        <item sd="0" m="1" x="189"/>
        <item sd="0" m="1" x="190"/>
        <item sd="0" m="1" x="191"/>
        <item sd="0" m="1" x="192"/>
        <item sd="0" m="1" x="193"/>
        <item sd="0" m="1" x="194"/>
        <item sd="0" m="1" x="195"/>
        <item sd="0" m="1" x="196"/>
        <item sd="0" m="1" x="197"/>
        <item sd="0" m="1" x="198"/>
        <item sd="0" m="1" x="199"/>
        <item sd="0" m="1" x="200"/>
        <item sd="0" m="1" x="201"/>
        <item sd="0" m="1" x="202"/>
        <item sd="0" m="1" x="203"/>
        <item sd="0" m="1" x="204"/>
        <item sd="0" m="1" x="205"/>
        <item sd="0" m="1" x="206"/>
        <item sd="0" m="1" x="207"/>
        <item sd="0" m="1" x="208"/>
        <item sd="0" m="1" x="209"/>
        <item sd="0" m="1" x="210"/>
        <item sd="0" m="1" x="211"/>
        <item sd="0" m="1" x="212"/>
        <item sd="0" m="1" x="213"/>
        <item sd="0" m="1" x="214"/>
        <item sd="0" m="1" x="215"/>
        <item sd="0" m="1" x="216"/>
        <item sd="0" m="1" x="217"/>
        <item sd="0" m="1" x="218"/>
        <item sd="0" x="10"/>
        <item sd="0" x="35"/>
        <item sd="0" x="47"/>
        <item sd="0" x="59"/>
        <item sd="0" x="64"/>
        <item sd="0" x="77"/>
        <item sd="0" x="98"/>
        <item sd="0" x="1"/>
        <item sd="0" x="100"/>
        <item sd="0" x="136"/>
        <item sd="0" x="89"/>
        <item sd="0" x="8"/>
        <item sd="0" x="45"/>
        <item sd="0" x="116"/>
        <item sd="0" x="92"/>
        <item sd="0" x="120"/>
        <item sd="0" x="11"/>
        <item sd="0" x="139"/>
        <item sd="0" x="46"/>
        <item sd="0" x="130"/>
        <item sd="0" x="58"/>
        <item sd="0" x="32"/>
        <item sd="0" x="117"/>
        <item sd="0" x="56"/>
        <item sd="0" x="57"/>
        <item sd="0" x="69"/>
        <item sd="0" x="129"/>
        <item sd="0" x="7"/>
        <item sd="0" x="79"/>
        <item sd="0" x="34"/>
        <item sd="0" x="36"/>
        <item sd="0" x="53"/>
        <item sd="0" x="90"/>
        <item sd="0" x="17"/>
        <item sd="0" x="96"/>
        <item x="72"/>
        <item x="106"/>
        <item t="default" sd="0"/>
      </items>
    </pivotField>
    <pivotField axis="axisRow" subtotalTop="0" showAll="0" defaultSubtotal="0">
      <items count="1003">
        <item x="702"/>
        <item x="300"/>
        <item x="366"/>
        <item x="368"/>
        <item x="391"/>
        <item m="1" x="989"/>
        <item x="285"/>
        <item x="277"/>
        <item x="512"/>
        <item x="514"/>
        <item x="8"/>
        <item x="12"/>
        <item x="9"/>
        <item x="98"/>
        <item x="325"/>
        <item x="317"/>
        <item x="376"/>
        <item m="1" x="762"/>
        <item x="267"/>
        <item m="1" x="987"/>
        <item x="461"/>
        <item x="24"/>
        <item x="25"/>
        <item x="27"/>
        <item m="1" x="731"/>
        <item x="272"/>
        <item x="28"/>
        <item x="165"/>
        <item x="227"/>
        <item x="354"/>
        <item x="358"/>
        <item x="356"/>
        <item x="353"/>
        <item x="355"/>
        <item x="357"/>
        <item x="577"/>
        <item x="576"/>
        <item x="678"/>
        <item x="412"/>
        <item x="29"/>
        <item x="554"/>
        <item x="303"/>
        <item x="22"/>
        <item x="556"/>
        <item x="557"/>
        <item x="275"/>
        <item x="224"/>
        <item x="315"/>
        <item x="595"/>
        <item x="86"/>
        <item x="567"/>
        <item m="1" x="735"/>
        <item x="552"/>
        <item x="251"/>
        <item x="528"/>
        <item x="50"/>
        <item x="682"/>
        <item x="380"/>
        <item x="436"/>
        <item x="49"/>
        <item x="336"/>
        <item m="1" x="986"/>
        <item x="471"/>
        <item x="88"/>
        <item x="168"/>
        <item x="322"/>
        <item x="329"/>
        <item m="1" x="765"/>
        <item x="392"/>
        <item x="287"/>
        <item x="286"/>
        <item x="47"/>
        <item x="52"/>
        <item x="87"/>
        <item x="480"/>
        <item x="479"/>
        <item x="481"/>
        <item x="477"/>
        <item x="476"/>
        <item x="475"/>
        <item x="221"/>
        <item x="222"/>
        <item x="293"/>
        <item x="200"/>
        <item x="571"/>
        <item x="202"/>
        <item x="133"/>
        <item x="132"/>
        <item x="131"/>
        <item x="460"/>
        <item x="94"/>
        <item x="428"/>
        <item x="74"/>
        <item x="79"/>
        <item x="289"/>
        <item x="291"/>
        <item x="288"/>
        <item x="292"/>
        <item x="290"/>
        <item m="1" x="991"/>
        <item x="559"/>
        <item x="426"/>
        <item x="484"/>
        <item x="483"/>
        <item x="409"/>
        <item x="23"/>
        <item m="1" x="988"/>
        <item x="26"/>
        <item x="569"/>
        <item x="73"/>
        <item x="127"/>
        <item x="75"/>
        <item m="1" x="759"/>
        <item x="703"/>
        <item x="36"/>
        <item x="35"/>
        <item x="20"/>
        <item x="314"/>
        <item x="319"/>
        <item m="1" x="998"/>
        <item m="1" x="743"/>
        <item m="1" x="744"/>
        <item m="1" x="770"/>
        <item x="55"/>
        <item m="1" x="1001"/>
        <item m="1" x="753"/>
        <item x="418"/>
        <item x="14"/>
        <item x="16"/>
        <item x="377"/>
        <item x="437"/>
        <item x="636"/>
        <item x="423"/>
        <item x="66"/>
        <item x="97"/>
        <item x="379"/>
        <item x="15"/>
        <item x="378"/>
        <item x="21"/>
        <item x="415"/>
        <item x="306"/>
        <item x="307"/>
        <item x="269"/>
        <item x="69"/>
        <item x="536"/>
        <item x="13"/>
        <item x="270"/>
        <item x="416"/>
        <item x="630"/>
        <item x="93"/>
        <item x="299"/>
        <item m="1" x="758"/>
        <item x="350"/>
        <item x="18"/>
        <item x="360"/>
        <item x="302"/>
        <item x="374"/>
        <item x="17"/>
        <item x="427"/>
        <item x="361"/>
        <item x="362"/>
        <item x="11"/>
        <item x="179"/>
        <item x="574"/>
        <item x="297"/>
        <item x="704"/>
        <item x="313"/>
        <item x="422"/>
        <item x="638"/>
        <item m="1" x="993"/>
        <item x="585"/>
        <item x="294"/>
        <item x="578"/>
        <item x="295"/>
        <item x="518"/>
        <item x="311"/>
        <item x="402"/>
        <item x="169"/>
        <item x="151"/>
        <item x="401"/>
        <item x="164"/>
        <item x="593"/>
        <item x="78"/>
        <item x="259"/>
        <item x="172"/>
        <item x="421"/>
        <item m="1" x="990"/>
        <item x="43"/>
        <item x="190"/>
        <item x="189"/>
        <item x="369"/>
        <item x="373"/>
        <item x="370"/>
        <item x="371"/>
        <item x="367"/>
        <item x="264"/>
        <item x="643"/>
        <item x="95"/>
        <item x="89"/>
        <item x="331"/>
        <item x="229"/>
        <item x="211"/>
        <item x="191"/>
        <item x="534"/>
        <item x="328"/>
        <item x="501"/>
        <item x="304"/>
        <item x="413"/>
        <item x="389"/>
        <item x="504"/>
        <item x="90"/>
        <item x="96"/>
        <item x="372"/>
        <item x="496"/>
        <item x="526"/>
        <item x="679"/>
        <item x="633"/>
        <item x="40"/>
        <item x="213"/>
        <item x="241"/>
        <item m="1" x="769"/>
        <item x="684"/>
        <item x="217"/>
        <item x="218"/>
        <item x="249"/>
        <item x="216"/>
        <item x="223"/>
        <item x="511"/>
        <item x="478"/>
        <item x="685"/>
        <item x="441"/>
        <item x="681"/>
        <item x="513"/>
        <item x="375"/>
        <item x="365"/>
        <item x="519"/>
        <item x="487"/>
        <item x="488"/>
        <item x="486"/>
        <item x="502"/>
        <item x="524"/>
        <item x="523"/>
        <item x="510"/>
        <item x="527"/>
        <item x="525"/>
        <item x="44"/>
        <item x="19"/>
        <item x="42"/>
        <item x="41"/>
        <item x="279"/>
        <item x="242"/>
        <item x="494"/>
        <item x="642"/>
        <item x="572"/>
        <item x="632"/>
        <item x="631"/>
        <item x="56"/>
        <item x="265"/>
        <item x="472"/>
        <item x="219"/>
        <item x="405"/>
        <item x="323"/>
        <item x="473"/>
        <item x="359"/>
        <item x="594"/>
        <item x="688"/>
        <item x="522"/>
        <item x="296"/>
        <item m="1" x="1000"/>
        <item x="566"/>
        <item x="440"/>
        <item x="156"/>
        <item x="420"/>
        <item m="1" x="761"/>
        <item x="485"/>
        <item x="520"/>
        <item x="153"/>
        <item x="597"/>
        <item x="530"/>
        <item x="439"/>
        <item x="281"/>
        <item x="260"/>
        <item x="262"/>
        <item x="0"/>
        <item m="1" x="764"/>
        <item x="508"/>
        <item m="1" x="984"/>
        <item x="351"/>
        <item x="499"/>
        <item m="1" x="1002"/>
        <item x="326"/>
        <item x="531"/>
        <item x="103"/>
        <item x="516"/>
        <item x="509"/>
        <item x="301"/>
        <item x="697"/>
        <item x="309"/>
        <item x="529"/>
        <item x="601"/>
        <item x="278"/>
        <item x="45"/>
        <item x="434"/>
        <item x="675"/>
        <item x="639"/>
        <item x="690"/>
        <item x="689"/>
        <item x="429"/>
        <item x="298"/>
        <item x="575"/>
        <item x="553"/>
        <item x="320"/>
        <item x="495"/>
        <item x="85"/>
        <item m="1" x="734"/>
        <item m="1" x="985"/>
        <item x="406"/>
        <item x="364"/>
        <item x="503"/>
        <item m="1" x="983"/>
        <item m="1" x="760"/>
        <item x="268"/>
        <item x="696"/>
        <item x="130"/>
        <item x="387"/>
        <item x="500"/>
        <item x="570"/>
        <item m="1" x="754"/>
        <item x="212"/>
        <item x="687"/>
        <item x="403"/>
        <item x="424"/>
        <item x="431"/>
        <item x="425"/>
        <item x="438"/>
        <item x="430"/>
        <item x="641"/>
        <item x="220"/>
        <item x="491"/>
        <item x="492"/>
        <item x="490"/>
        <item x="312"/>
        <item x="388"/>
        <item x="390"/>
        <item x="327"/>
        <item x="91"/>
        <item x="474"/>
        <item x="215"/>
        <item x="308"/>
        <item x="581"/>
        <item x="580"/>
        <item x="645"/>
        <item x="646"/>
        <item x="51"/>
        <item x="171"/>
        <item x="515"/>
        <item x="271"/>
        <item x="541"/>
        <item x="579"/>
        <item m="1" x="766"/>
        <item x="10"/>
        <item x="507"/>
        <item x="39"/>
        <item x="266"/>
        <item x="99"/>
        <item x="187"/>
        <item x="250"/>
        <item x="691"/>
        <item x="274"/>
        <item x="214"/>
        <item x="163"/>
        <item x="695"/>
        <item x="158"/>
        <item x="330"/>
        <item x="363"/>
        <item x="462"/>
        <item x="555"/>
        <item x="432"/>
        <item x="637"/>
        <item x="458"/>
        <item x="129"/>
        <item x="537"/>
        <item x="533"/>
        <item x="532"/>
        <item x="535"/>
        <item x="648"/>
        <item x="584"/>
        <item x="635"/>
        <item x="640"/>
        <item x="693"/>
        <item x="573"/>
        <item x="680"/>
        <item x="321"/>
        <item x="692"/>
        <item x="419"/>
        <item x="226"/>
        <item x="228"/>
        <item m="1" x="999"/>
        <item x="261"/>
        <item x="155"/>
        <item x="54"/>
        <item x="551"/>
        <item x="276"/>
        <item x="48"/>
        <item x="596"/>
        <item x="53"/>
        <item x="318"/>
        <item x="152"/>
        <item x="381"/>
        <item x="240"/>
        <item x="521"/>
        <item x="128"/>
        <item x="408"/>
        <item x="166"/>
        <item x="188"/>
        <item x="592"/>
        <item x="505"/>
        <item x="602"/>
        <item x="600"/>
        <item x="59"/>
        <item x="634"/>
        <item x="538"/>
        <item x="694"/>
        <item x="568"/>
        <item x="174"/>
        <item x="46"/>
        <item x="701"/>
        <item x="316"/>
        <item x="234"/>
        <item x="335"/>
        <item x="591"/>
        <item x="676"/>
        <item x="677"/>
        <item x="192"/>
        <item m="1" x="992"/>
        <item x="173"/>
        <item x="417"/>
        <item x="644"/>
        <item x="280"/>
        <item x="414"/>
        <item x="517"/>
        <item x="506"/>
        <item x="170"/>
        <item x="167"/>
        <item x="470"/>
        <item x="716"/>
        <item x="92"/>
        <item x="598"/>
        <item x="433"/>
        <item x="435"/>
        <item x="493"/>
        <item x="199"/>
        <item x="154"/>
        <item x="558"/>
        <item x="647"/>
        <item x="489"/>
        <item x="497"/>
        <item x="683"/>
        <item m="1" x="742"/>
        <item x="225"/>
        <item m="1" x="733"/>
        <item m="1" x="718"/>
        <item x="118"/>
        <item x="114"/>
        <item x="119"/>
        <item x="120"/>
        <item m="1" x="722"/>
        <item m="1" x="730"/>
        <item x="124"/>
        <item m="1" x="996"/>
        <item m="1" x="732"/>
        <item m="1" x="726"/>
        <item x="5"/>
        <item x="6"/>
        <item x="4"/>
        <item x="582"/>
        <item x="252"/>
        <item m="1" x="728"/>
        <item x="652"/>
        <item m="1" x="994"/>
        <item x="654"/>
        <item m="1" x="995"/>
        <item x="117"/>
        <item x="583"/>
        <item x="105"/>
        <item x="136"/>
        <item x="137"/>
        <item x="134"/>
        <item x="138"/>
        <item m="1" x="750"/>
        <item x="443"/>
        <item x="658"/>
        <item x="659"/>
        <item x="660"/>
        <item x="661"/>
        <item x="444"/>
        <item x="662"/>
        <item x="663"/>
        <item m="1" x="997"/>
        <item x="542"/>
        <item x="543"/>
        <item x="544"/>
        <item x="67"/>
        <item x="70"/>
        <item x="71"/>
        <item x="3"/>
        <item x="106"/>
        <item x="393"/>
        <item m="1" x="741"/>
        <item x="143"/>
        <item x="144"/>
        <item m="1" x="749"/>
        <item m="1" x="746"/>
        <item x="141"/>
        <item m="1" x="745"/>
        <item x="135"/>
        <item x="540"/>
        <item m="1" x="772"/>
        <item m="1" x="773"/>
        <item m="1" x="774"/>
        <item m="1" x="775"/>
        <item m="1" x="776"/>
        <item m="1" x="777"/>
        <item m="1" x="778"/>
        <item m="1" x="779"/>
        <item m="1" x="780"/>
        <item m="1" x="781"/>
        <item m="1" x="782"/>
        <item m="1" x="783"/>
        <item m="1" x="784"/>
        <item m="1" x="785"/>
        <item m="1" x="786"/>
        <item m="1" x="787"/>
        <item m="1" x="788"/>
        <item m="1" x="789"/>
        <item m="1" x="790"/>
        <item m="1" x="791"/>
        <item m="1" x="792"/>
        <item m="1" x="793"/>
        <item m="1" x="794"/>
        <item m="1" x="795"/>
        <item m="1" x="796"/>
        <item m="1" x="797"/>
        <item m="1" x="798"/>
        <item m="1" x="799"/>
        <item m="1" x="800"/>
        <item m="1" x="801"/>
        <item m="1" x="802"/>
        <item m="1" x="803"/>
        <item m="1" x="804"/>
        <item m="1" x="805"/>
        <item m="1" x="806"/>
        <item m="1" x="807"/>
        <item m="1" x="808"/>
        <item m="1" x="809"/>
        <item m="1" x="810"/>
        <item m="1" x="811"/>
        <item m="1" x="812"/>
        <item m="1" x="813"/>
        <item m="1" x="814"/>
        <item m="1" x="815"/>
        <item m="1" x="816"/>
        <item m="1" x="817"/>
        <item m="1" x="818"/>
        <item m="1" x="819"/>
        <item m="1" x="820"/>
        <item m="1" x="821"/>
        <item m="1" x="822"/>
        <item m="1" x="823"/>
        <item m="1" x="824"/>
        <item m="1" x="825"/>
        <item m="1" x="826"/>
        <item m="1" x="827"/>
        <item m="1" x="828"/>
        <item m="1" x="829"/>
        <item m="1" x="830"/>
        <item m="1" x="831"/>
        <item m="1" x="832"/>
        <item m="1" x="833"/>
        <item m="1" x="834"/>
        <item m="1" x="835"/>
        <item m="1" x="836"/>
        <item m="1" x="837"/>
        <item m="1" x="838"/>
        <item m="1" x="839"/>
        <item m="1" x="840"/>
        <item m="1" x="841"/>
        <item m="1" x="842"/>
        <item m="1" x="843"/>
        <item m="1" x="844"/>
        <item m="1" x="845"/>
        <item m="1" x="846"/>
        <item m="1" x="847"/>
        <item m="1" x="848"/>
        <item m="1" x="849"/>
        <item m="1" x="850"/>
        <item m="1" x="851"/>
        <item m="1" x="852"/>
        <item m="1" x="853"/>
        <item m="1" x="854"/>
        <item m="1" x="855"/>
        <item m="1" x="856"/>
        <item m="1" x="857"/>
        <item m="1" x="858"/>
        <item m="1" x="859"/>
        <item m="1" x="860"/>
        <item m="1" x="861"/>
        <item m="1" x="862"/>
        <item m="1" x="863"/>
        <item m="1" x="864"/>
        <item m="1" x="865"/>
        <item m="1" x="866"/>
        <item m="1" x="867"/>
        <item m="1" x="868"/>
        <item m="1" x="869"/>
        <item m="1" x="870"/>
        <item m="1" x="871"/>
        <item m="1" x="872"/>
        <item m="1" x="873"/>
        <item m="1" x="874"/>
        <item m="1" x="875"/>
        <item m="1" x="876"/>
        <item m="1" x="877"/>
        <item m="1" x="878"/>
        <item m="1" x="879"/>
        <item m="1" x="880"/>
        <item m="1" x="881"/>
        <item m="1" x="882"/>
        <item m="1" x="883"/>
        <item m="1" x="884"/>
        <item m="1" x="885"/>
        <item m="1" x="886"/>
        <item m="1" x="887"/>
        <item m="1" x="888"/>
        <item m="1" x="889"/>
        <item m="1" x="890"/>
        <item m="1" x="891"/>
        <item m="1" x="892"/>
        <item m="1" x="893"/>
        <item m="1" x="894"/>
        <item m="1" x="895"/>
        <item m="1" x="896"/>
        <item m="1" x="897"/>
        <item m="1" x="898"/>
        <item m="1" x="899"/>
        <item m="1" x="900"/>
        <item m="1" x="901"/>
        <item m="1" x="902"/>
        <item m="1" x="903"/>
        <item m="1" x="904"/>
        <item m="1" x="905"/>
        <item m="1" x="906"/>
        <item m="1" x="907"/>
        <item m="1" x="908"/>
        <item m="1" x="909"/>
        <item m="1" x="910"/>
        <item m="1" x="911"/>
        <item m="1" x="912"/>
        <item m="1" x="913"/>
        <item m="1" x="914"/>
        <item m="1" x="915"/>
        <item m="1" x="916"/>
        <item m="1" x="917"/>
        <item m="1" x="918"/>
        <item m="1" x="919"/>
        <item m="1" x="920"/>
        <item m="1" x="921"/>
        <item m="1" x="922"/>
        <item m="1" x="923"/>
        <item m="1" x="924"/>
        <item m="1" x="925"/>
        <item m="1" x="926"/>
        <item m="1" x="927"/>
        <item m="1" x="928"/>
        <item m="1" x="929"/>
        <item m="1" x="930"/>
        <item m="1" x="931"/>
        <item m="1" x="932"/>
        <item m="1" x="933"/>
        <item m="1" x="934"/>
        <item m="1" x="935"/>
        <item m="1" x="936"/>
        <item m="1" x="937"/>
        <item m="1" x="938"/>
        <item m="1" x="939"/>
        <item m="1" x="940"/>
        <item m="1" x="941"/>
        <item m="1" x="942"/>
        <item m="1" x="943"/>
        <item m="1" x="944"/>
        <item m="1" x="945"/>
        <item m="1" x="946"/>
        <item m="1" x="947"/>
        <item m="1" x="948"/>
        <item m="1" x="949"/>
        <item m="1" x="950"/>
        <item m="1" x="951"/>
        <item m="1" x="952"/>
        <item m="1" x="953"/>
        <item m="1" x="954"/>
        <item m="1" x="955"/>
        <item m="1" x="956"/>
        <item m="1" x="957"/>
        <item m="1" x="958"/>
        <item m="1" x="959"/>
        <item m="1" x="960"/>
        <item m="1" x="961"/>
        <item m="1" x="962"/>
        <item m="1" x="963"/>
        <item m="1" x="964"/>
        <item m="1" x="965"/>
        <item m="1" x="966"/>
        <item m="1" x="967"/>
        <item m="1" x="968"/>
        <item m="1" x="969"/>
        <item m="1" x="970"/>
        <item m="1" x="971"/>
        <item m="1" x="972"/>
        <item m="1" x="973"/>
        <item m="1" x="974"/>
        <item m="1" x="982"/>
        <item m="1" x="976"/>
        <item m="1" x="977"/>
        <item m="1" x="975"/>
        <item m="1" x="978"/>
        <item m="1" x="979"/>
        <item m="1" x="980"/>
        <item m="1" x="981"/>
        <item x="65"/>
        <item x="68"/>
        <item x="72"/>
        <item x="37"/>
        <item x="76"/>
        <item x="77"/>
        <item x="80"/>
        <item x="81"/>
        <item x="82"/>
        <item x="160"/>
        <item x="161"/>
        <item x="175"/>
        <item x="176"/>
        <item x="197"/>
        <item x="198"/>
        <item x="258"/>
        <item x="263"/>
        <item x="273"/>
        <item x="324"/>
        <item x="332"/>
        <item x="333"/>
        <item x="348"/>
        <item x="349"/>
        <item x="407"/>
        <item x="410"/>
        <item x="1"/>
        <item x="442"/>
        <item x="445"/>
        <item x="452"/>
        <item x="453"/>
        <item x="454"/>
        <item x="455"/>
        <item x="456"/>
        <item x="457"/>
        <item x="459"/>
        <item x="463"/>
        <item x="464"/>
        <item x="465"/>
        <item x="466"/>
        <item x="467"/>
        <item x="468"/>
        <item x="469"/>
        <item x="482"/>
        <item x="560"/>
        <item x="649"/>
        <item x="650"/>
        <item m="1" x="729"/>
        <item x="655"/>
        <item x="656"/>
        <item x="698"/>
        <item x="699"/>
        <item x="700"/>
        <item x="394"/>
        <item x="395"/>
        <item x="396"/>
        <item x="2"/>
        <item x="411"/>
        <item x="382"/>
        <item x="561"/>
        <item x="562"/>
        <item x="31"/>
        <item x="32"/>
        <item x="33"/>
        <item x="34"/>
        <item x="193"/>
        <item m="1" x="771"/>
        <item x="446"/>
        <item x="447"/>
        <item m="1" x="740"/>
        <item x="194"/>
        <item x="545"/>
        <item x="546"/>
        <item x="547"/>
        <item x="548"/>
        <item x="195"/>
        <item x="549"/>
        <item x="397"/>
        <item x="398"/>
        <item x="399"/>
        <item x="38"/>
        <item x="717"/>
        <item x="196"/>
        <item m="1" x="747"/>
        <item m="1" x="763"/>
        <item x="673"/>
        <item x="400"/>
        <item x="599"/>
        <item x="674"/>
        <item x="257"/>
        <item x="157"/>
        <item x="448"/>
        <item x="449"/>
        <item x="550"/>
        <item x="603"/>
        <item m="1" x="767"/>
        <item x="605"/>
        <item x="606"/>
        <item x="607"/>
        <item m="1" x="768"/>
        <item x="609"/>
        <item x="230"/>
        <item x="231"/>
        <item x="604"/>
        <item x="608"/>
        <item x="610"/>
        <item x="611"/>
        <item x="612"/>
        <item x="83"/>
        <item x="613"/>
        <item x="614"/>
        <item x="615"/>
        <item x="616"/>
        <item x="253"/>
        <item x="254"/>
        <item x="617"/>
        <item x="618"/>
        <item x="619"/>
        <item x="620"/>
        <item x="621"/>
        <item x="622"/>
        <item x="623"/>
        <item x="624"/>
        <item x="625"/>
        <item x="539"/>
        <item x="626"/>
        <item x="563"/>
        <item x="256"/>
        <item x="564"/>
        <item x="565"/>
        <item x="282"/>
        <item x="283"/>
        <item x="664"/>
        <item x="665"/>
        <item x="666"/>
        <item x="667"/>
        <item x="668"/>
        <item x="669"/>
        <item x="670"/>
        <item x="671"/>
        <item x="672"/>
        <item x="627"/>
        <item x="628"/>
        <item x="30"/>
        <item x="284"/>
        <item x="255"/>
        <item x="629"/>
        <item x="84"/>
        <item x="235"/>
        <item x="352"/>
        <item x="57"/>
        <item m="1" x="755"/>
        <item x="237"/>
        <item x="586"/>
        <item x="587"/>
        <item x="588"/>
        <item x="589"/>
        <item m="1" x="756"/>
        <item m="1" x="757"/>
        <item x="159"/>
        <item x="232"/>
        <item x="177"/>
        <item x="178"/>
        <item x="180"/>
        <item x="204"/>
        <item x="233"/>
        <item x="58"/>
        <item x="450"/>
        <item x="181"/>
        <item x="182"/>
        <item x="183"/>
        <item x="184"/>
        <item x="185"/>
        <item x="590"/>
        <item x="186"/>
        <item x="334"/>
        <item x="337"/>
        <item x="338"/>
        <item x="339"/>
        <item x="340"/>
        <item x="341"/>
        <item x="342"/>
        <item x="343"/>
        <item x="344"/>
        <item x="345"/>
        <item x="346"/>
        <item x="347"/>
        <item x="705"/>
        <item x="706"/>
        <item x="707"/>
        <item x="708"/>
        <item x="709"/>
        <item x="710"/>
        <item x="711"/>
        <item x="162"/>
        <item x="712"/>
        <item x="713"/>
        <item x="714"/>
        <item x="715"/>
        <item x="201"/>
        <item x="686"/>
        <item x="236"/>
        <item x="203"/>
        <item x="238"/>
        <item x="239"/>
        <item x="451"/>
        <item x="205"/>
        <item x="206"/>
        <item x="243"/>
        <item x="207"/>
        <item m="1" x="751"/>
        <item m="1" x="752"/>
        <item x="246"/>
        <item x="208"/>
        <item x="209"/>
        <item x="244"/>
        <item x="245"/>
        <item x="210"/>
        <item x="247"/>
        <item x="383"/>
        <item x="384"/>
        <item x="385"/>
        <item x="386"/>
        <item x="248"/>
        <item m="1" x="737"/>
        <item m="1" x="748"/>
        <item x="111"/>
        <item x="140"/>
        <item x="145"/>
        <item x="146"/>
        <item m="1" x="736"/>
        <item x="148"/>
        <item x="139"/>
        <item x="100"/>
        <item x="142"/>
        <item m="1" x="738"/>
        <item x="108"/>
        <item m="1" x="739"/>
        <item x="107"/>
        <item x="113"/>
        <item x="60"/>
        <item x="404"/>
        <item x="61"/>
        <item x="62"/>
        <item x="63"/>
        <item x="101"/>
        <item m="1" x="727"/>
        <item x="305"/>
        <item x="147"/>
        <item x="109"/>
        <item x="149"/>
        <item x="64"/>
        <item m="1" x="721"/>
        <item x="104"/>
        <item x="110"/>
        <item x="115"/>
        <item x="121"/>
        <item x="122"/>
        <item m="1" x="719"/>
        <item x="102"/>
        <item x="651"/>
        <item x="653"/>
        <item m="1" x="724"/>
        <item m="1" x="725"/>
        <item x="125"/>
        <item x="112"/>
        <item x="657"/>
        <item x="310"/>
        <item x="498"/>
        <item m="1" x="723"/>
        <item x="7"/>
        <item m="1" x="720"/>
        <item x="116"/>
        <item x="123"/>
        <item x="126"/>
        <item x="150"/>
      </items>
    </pivotField>
    <pivotField axis="axisCol" subtotalTop="0" showAll="0" defaultSubtotal="0">
      <items count="410">
        <item x="74"/>
        <item x="15"/>
        <item x="266"/>
        <item x="38"/>
        <item x="185"/>
        <item x="8"/>
        <item x="253"/>
        <item x="167"/>
        <item x="10"/>
        <item x="170"/>
        <item x="303"/>
        <item x="35"/>
        <item x="150"/>
        <item x="235"/>
        <item x="182"/>
        <item x="30"/>
        <item x="186"/>
        <item x="259"/>
        <item x="124"/>
        <item x="227"/>
        <item x="300"/>
        <item x="159"/>
        <item x="243"/>
        <item x="102"/>
        <item x="230"/>
        <item x="42"/>
        <item x="154"/>
        <item x="104"/>
        <item x="214"/>
        <item x="18"/>
        <item x="239"/>
        <item x="125"/>
        <item x="164"/>
        <item x="165"/>
        <item x="65"/>
        <item x="49"/>
        <item x="90"/>
        <item x="234"/>
        <item x="240"/>
        <item x="166"/>
        <item x="137"/>
        <item x="261"/>
        <item x="169"/>
        <item x="103"/>
        <item x="99"/>
        <item x="220"/>
        <item x="69"/>
        <item x="268"/>
        <item x="194"/>
        <item x="160"/>
        <item x="151"/>
        <item x="43"/>
        <item x="54"/>
        <item x="100"/>
        <item x="41"/>
        <item x="40"/>
        <item x="131"/>
        <item x="56"/>
        <item x="208"/>
        <item x="260"/>
        <item x="133"/>
        <item x="269"/>
        <item x="53"/>
        <item x="12"/>
        <item x="36"/>
        <item x="287"/>
        <item m="1" x="312"/>
        <item x="241"/>
        <item x="107"/>
        <item x="306"/>
        <item x="212"/>
        <item m="1" x="409"/>
        <item x="9"/>
        <item x="118"/>
        <item x="136"/>
        <item x="158"/>
        <item x="305"/>
        <item x="71"/>
        <item x="238"/>
        <item x="14"/>
        <item x="263"/>
        <item x="72"/>
        <item x="302"/>
        <item x="92"/>
        <item x="228"/>
        <item x="108"/>
        <item x="233"/>
        <item x="115"/>
        <item x="21"/>
        <item x="168"/>
        <item x="26"/>
        <item x="209"/>
        <item x="301"/>
        <item x="57"/>
        <item x="62"/>
        <item x="91"/>
        <item x="232"/>
        <item x="203"/>
        <item x="231"/>
        <item x="44"/>
        <item x="101"/>
        <item x="171"/>
        <item x="284"/>
        <item x="19"/>
        <item x="162"/>
        <item x="66"/>
        <item x="172"/>
        <item x="153"/>
        <item x="109"/>
        <item x="67"/>
        <item x="6"/>
        <item x="244"/>
        <item x="76"/>
        <item x="31"/>
        <item x="13"/>
        <item x="213"/>
        <item x="187"/>
        <item x="205"/>
        <item x="142"/>
        <item x="64"/>
        <item x="89"/>
        <item x="254"/>
        <item x="32"/>
        <item x="110"/>
        <item x="188"/>
        <item x="184"/>
        <item x="17"/>
        <item x="202"/>
        <item x="16"/>
        <item x="210"/>
        <item x="211"/>
        <item x="51"/>
        <item x="163"/>
        <item x="152"/>
        <item x="88"/>
        <item x="132"/>
        <item x="134"/>
        <item x="86"/>
        <item x="237"/>
        <item x="229"/>
        <item x="73"/>
        <item x="46"/>
        <item x="161"/>
        <item x="204"/>
        <item x="55"/>
        <item x="262"/>
        <item x="52"/>
        <item x="22"/>
        <item x="1"/>
        <item x="264"/>
        <item x="34"/>
        <item x="45"/>
        <item x="242"/>
        <item x="39"/>
        <item x="33"/>
        <item x="236"/>
        <item x="4"/>
        <item x="119"/>
        <item x="206"/>
        <item x="207"/>
        <item x="224"/>
        <item x="50"/>
        <item x="270"/>
        <item x="7"/>
        <item x="96"/>
        <item x="37"/>
        <item x="304"/>
        <item x="20"/>
        <item x="68"/>
        <item x="70"/>
        <item x="11"/>
        <item x="27"/>
        <item m="1" x="408"/>
        <item x="87"/>
        <item x="226"/>
        <item x="285"/>
        <item x="63"/>
        <item x="286"/>
        <item x="0"/>
        <item x="135"/>
        <item x="75"/>
        <item x="83"/>
        <item x="85"/>
        <item m="1" x="313"/>
        <item x="3"/>
        <item x="265"/>
        <item x="144"/>
        <item x="289"/>
        <item x="290"/>
        <item x="291"/>
        <item x="84"/>
        <item x="78"/>
        <item x="93"/>
        <item x="292"/>
        <item x="293"/>
        <item x="294"/>
        <item x="79"/>
        <item x="180"/>
        <item x="246"/>
        <item x="247"/>
        <item x="94"/>
        <item x="95"/>
        <item x="245"/>
        <item m="1" x="314"/>
        <item m="1" x="315"/>
        <item m="1" x="316"/>
        <item m="1" x="317"/>
        <item m="1" x="318"/>
        <item m="1" x="319"/>
        <item m="1" x="320"/>
        <item m="1" x="321"/>
        <item m="1" x="322"/>
        <item m="1" x="323"/>
        <item m="1" x="324"/>
        <item m="1" x="325"/>
        <item m="1" x="326"/>
        <item m="1" x="327"/>
        <item m="1" x="328"/>
        <item m="1" x="329"/>
        <item m="1" x="330"/>
        <item m="1" x="331"/>
        <item m="1" x="332"/>
        <item m="1" x="333"/>
        <item m="1" x="334"/>
        <item m="1" x="335"/>
        <item m="1" x="336"/>
        <item m="1" x="337"/>
        <item m="1" x="338"/>
        <item m="1" x="339"/>
        <item m="1" x="340"/>
        <item m="1" x="341"/>
        <item m="1" x="342"/>
        <item m="1" x="343"/>
        <item m="1" x="344"/>
        <item m="1" x="345"/>
        <item m="1" x="346"/>
        <item m="1" x="347"/>
        <item m="1" x="348"/>
        <item m="1" x="349"/>
        <item m="1" x="350"/>
        <item m="1" x="351"/>
        <item m="1" x="352"/>
        <item m="1" x="353"/>
        <item m="1" x="354"/>
        <item m="1" x="355"/>
        <item m="1" x="356"/>
        <item m="1" x="357"/>
        <item m="1" x="358"/>
        <item m="1" x="359"/>
        <item m="1" x="360"/>
        <item m="1" x="361"/>
        <item m="1" x="362"/>
        <item m="1" x="363"/>
        <item m="1" x="364"/>
        <item m="1" x="365"/>
        <item m="1" x="366"/>
        <item m="1" x="367"/>
        <item m="1" x="368"/>
        <item m="1" x="369"/>
        <item m="1" x="370"/>
        <item m="1" x="371"/>
        <item m="1" x="372"/>
        <item m="1" x="373"/>
        <item m="1" x="374"/>
        <item m="1" x="375"/>
        <item m="1" x="376"/>
        <item m="1" x="377"/>
        <item m="1" x="378"/>
        <item m="1" x="379"/>
        <item m="1" x="380"/>
        <item m="1" x="381"/>
        <item m="1" x="382"/>
        <item m="1" x="383"/>
        <item m="1" x="384"/>
        <item m="1" x="385"/>
        <item m="1" x="386"/>
        <item m="1" x="387"/>
        <item m="1" x="388"/>
        <item m="1" x="389"/>
        <item m="1" x="390"/>
        <item m="1" x="391"/>
        <item m="1" x="392"/>
        <item m="1" x="393"/>
        <item m="1" x="394"/>
        <item m="1" x="395"/>
        <item m="1" x="396"/>
        <item m="1" x="397"/>
        <item m="1" x="398"/>
        <item m="1" x="399"/>
        <item m="1" x="400"/>
        <item m="1" x="401"/>
        <item m="1" x="402"/>
        <item m="1" x="403"/>
        <item m="1" x="404"/>
        <item m="1" x="405"/>
        <item m="1" x="406"/>
        <item m="1" x="407"/>
        <item x="28"/>
        <item x="58"/>
        <item x="59"/>
        <item x="60"/>
        <item x="111"/>
        <item x="123"/>
        <item x="149"/>
        <item x="181"/>
        <item x="215"/>
        <item x="221"/>
        <item x="222"/>
        <item x="223"/>
        <item x="255"/>
        <item x="288"/>
        <item x="195"/>
        <item x="196"/>
        <item x="2"/>
        <item x="189"/>
        <item x="199"/>
        <item x="23"/>
        <item x="24"/>
        <item x="25"/>
        <item x="120"/>
        <item x="121"/>
        <item x="216"/>
        <item x="217"/>
        <item x="248"/>
        <item x="249"/>
        <item x="157"/>
        <item x="250"/>
        <item x="251"/>
        <item x="197"/>
        <item x="198"/>
        <item x="29"/>
        <item x="311"/>
        <item x="122"/>
        <item x="112"/>
        <item x="298"/>
        <item x="200"/>
        <item x="299"/>
        <item x="105"/>
        <item x="218"/>
        <item x="252"/>
        <item x="271"/>
        <item x="272"/>
        <item x="138"/>
        <item x="273"/>
        <item x="61"/>
        <item x="274"/>
        <item x="275"/>
        <item x="276"/>
        <item x="277"/>
        <item x="145"/>
        <item x="146"/>
        <item x="278"/>
        <item x="279"/>
        <item x="280"/>
        <item x="281"/>
        <item x="282"/>
        <item x="256"/>
        <item x="148"/>
        <item x="257"/>
        <item x="258"/>
        <item x="155"/>
        <item x="156"/>
        <item x="295"/>
        <item x="296"/>
        <item x="297"/>
        <item x="147"/>
        <item x="283"/>
        <item x="183"/>
        <item x="140"/>
        <item x="139"/>
        <item x="126"/>
        <item x="219"/>
        <item x="113"/>
        <item x="114"/>
        <item x="116"/>
        <item x="267"/>
        <item x="117"/>
        <item x="173"/>
        <item x="174"/>
        <item x="175"/>
        <item x="176"/>
        <item x="177"/>
        <item x="178"/>
        <item x="179"/>
        <item x="307"/>
        <item x="308"/>
        <item x="106"/>
        <item x="310"/>
        <item x="309"/>
        <item x="141"/>
        <item x="127"/>
        <item x="130"/>
        <item x="128"/>
        <item x="129"/>
        <item x="190"/>
        <item x="191"/>
        <item x="192"/>
        <item x="193"/>
        <item x="143"/>
        <item x="82"/>
        <item x="97"/>
        <item x="201"/>
        <item x="47"/>
        <item x="48"/>
        <item x="80"/>
        <item x="98"/>
        <item x="77"/>
        <item x="81"/>
        <item x="225"/>
        <item x="5"/>
      </items>
    </pivotField>
    <pivotField dataField="1" subtotalTop="0" showAll="0" defaultSubtotal="0"/>
    <pivotField axis="axisRow" showAll="0">
      <items count="95">
        <item x="50"/>
        <item x="65"/>
        <item x="11"/>
        <item x="20"/>
        <item x="5"/>
        <item x="21"/>
        <item x="10"/>
        <item x="7"/>
        <item x="29"/>
        <item x="31"/>
        <item x="27"/>
        <item m="1" x="93"/>
        <item x="0"/>
        <item x="19"/>
        <item x="9"/>
        <item x="51"/>
        <item x="1"/>
        <item x="33"/>
        <item x="8"/>
        <item x="64"/>
        <item x="56"/>
        <item x="63"/>
        <item x="16"/>
        <item x="52"/>
        <item x="18"/>
        <item x="41"/>
        <item x="40"/>
        <item x="36"/>
        <item x="39"/>
        <item x="44"/>
        <item x="3"/>
        <item x="2"/>
        <item x="6"/>
        <item x="43"/>
        <item m="1" x="67"/>
        <item x="22"/>
        <item x="53"/>
        <item x="12"/>
        <item x="54"/>
        <item x="37"/>
        <item x="24"/>
        <item x="25"/>
        <item x="47"/>
        <item m="1" x="68"/>
        <item m="1" x="69"/>
        <item m="1" x="70"/>
        <item m="1" x="71"/>
        <item m="1" x="72"/>
        <item m="1" x="73"/>
        <item m="1" x="74"/>
        <item m="1" x="75"/>
        <item m="1" x="76"/>
        <item m="1" x="77"/>
        <item m="1" x="78"/>
        <item m="1" x="79"/>
        <item m="1" x="80"/>
        <item m="1" x="81"/>
        <item m="1" x="82"/>
        <item m="1" x="83"/>
        <item m="1" x="84"/>
        <item m="1" x="85"/>
        <item m="1" x="86"/>
        <item m="1" x="87"/>
        <item m="1" x="88"/>
        <item m="1" x="89"/>
        <item m="1" x="90"/>
        <item m="1" x="91"/>
        <item m="1" x="92"/>
        <item x="15"/>
        <item x="17"/>
        <item x="49"/>
        <item x="23"/>
        <item x="55"/>
        <item x="48"/>
        <item x="30"/>
        <item x="32"/>
        <item x="57"/>
        <item x="58"/>
        <item x="59"/>
        <item x="60"/>
        <item x="46"/>
        <item x="62"/>
        <item x="61"/>
        <item x="42"/>
        <item x="34"/>
        <item x="35"/>
        <item x="38"/>
        <item x="45"/>
        <item x="14"/>
        <item x="28"/>
        <item x="13"/>
        <item x="26"/>
        <item m="1" x="66"/>
        <item x="4"/>
        <item t="default"/>
      </items>
    </pivotField>
    <pivotField axis="axisRow" showAll="0" sortType="ascending">
      <items count="57">
        <item h="1" m="1" x="47"/>
        <item h="1" x="44"/>
        <item h="1" x="37"/>
        <item h="1" x="9"/>
        <item h="1" x="30"/>
        <item h="1" x="23"/>
        <item h="1" x="28"/>
        <item h="1" x="25"/>
        <item h="1" x="14"/>
        <item h="1" x="29"/>
        <item h="1" x="34"/>
        <item h="1" x="18"/>
        <item h="1" m="1" x="55"/>
        <item h="1" x="21"/>
        <item h="1" x="10"/>
        <item h="1" x="5"/>
        <item h="1" m="1" x="48"/>
        <item h="1" x="22"/>
        <item h="1" m="1" x="53"/>
        <item h="1" m="1" x="52"/>
        <item h="1" m="1" x="54"/>
        <item h="1" m="1" x="51"/>
        <item h="1" m="1" x="50"/>
        <item h="1" m="1" x="49"/>
        <item h="1" x="32"/>
        <item h="1" x="27"/>
        <item h="1" m="1" x="45"/>
        <item h="1" x="17"/>
        <item h="1" x="42"/>
        <item h="1" x="31"/>
        <item h="1" x="43"/>
        <item h="1" x="11"/>
        <item h="1" x="35"/>
        <item h="1" x="20"/>
        <item h="1" x="41"/>
        <item h="1" x="33"/>
        <item h="1" x="26"/>
        <item h="1" x="2"/>
        <item x="8"/>
        <item x="16"/>
        <item x="1"/>
        <item x="0"/>
        <item x="3"/>
        <item x="24"/>
        <item x="19"/>
        <item x="6"/>
        <item x="38"/>
        <item x="40"/>
        <item h="1" x="15"/>
        <item h="1" m="1" x="46"/>
        <item x="13"/>
        <item x="12"/>
        <item x="39"/>
        <item h="1" x="36"/>
        <item h="1" x="4"/>
        <item h="1" x="7"/>
        <item t="default"/>
      </items>
    </pivotField>
    <pivotField axis="axisCol" subtotalTop="0" showAll="0" sortType="ascending" defaultSubtotal="0">
      <items count="46">
        <item x="17"/>
        <item x="35"/>
        <item x="22"/>
        <item x="14"/>
        <item x="16"/>
        <item x="15"/>
        <item x="30"/>
        <item x="3"/>
        <item x="21"/>
        <item m="1" x="45"/>
        <item x="1"/>
        <item x="28"/>
        <item x="9"/>
        <item m="1" x="40"/>
        <item m="1" x="39"/>
        <item m="1" x="41"/>
        <item m="1" x="42"/>
        <item m="1" x="43"/>
        <item m="1" x="38"/>
        <item x="18"/>
        <item m="1" x="37"/>
        <item x="8"/>
        <item x="10"/>
        <item x="19"/>
        <item x="13"/>
        <item x="31"/>
        <item x="29"/>
        <item x="20"/>
        <item x="26"/>
        <item x="36"/>
        <item x="6"/>
        <item x="27"/>
        <item x="25"/>
        <item x="23"/>
        <item x="7"/>
        <item x="24"/>
        <item x="4"/>
        <item x="2"/>
        <item x="33"/>
        <item x="34"/>
        <item m="1" x="44"/>
        <item x="11"/>
        <item x="32"/>
        <item x="12"/>
        <item x="5"/>
        <item x="0"/>
      </items>
    </pivotField>
  </pivotFields>
  <rowFields count="5">
    <field x="0"/>
    <field x="6"/>
    <field x="1"/>
    <field x="5"/>
    <field x="2"/>
  </rowFields>
  <rowItems count="67">
    <i>
      <x v="2"/>
    </i>
    <i r="1">
      <x v="38"/>
    </i>
    <i r="2">
      <x v="88"/>
    </i>
    <i r="2">
      <x v="201"/>
    </i>
    <i r="1">
      <x v="39"/>
    </i>
    <i r="2">
      <x v="109"/>
    </i>
    <i r="2">
      <x v="223"/>
    </i>
    <i r="2">
      <x v="224"/>
    </i>
    <i r="1">
      <x v="40"/>
    </i>
    <i r="2">
      <x v="13"/>
    </i>
    <i r="2">
      <x v="15"/>
    </i>
    <i r="3">
      <x v="3"/>
    </i>
    <i r="4">
      <x v="960"/>
    </i>
    <i r="3">
      <x v="4"/>
    </i>
    <i r="4">
      <x v="292"/>
    </i>
    <i r="4">
      <x v="972"/>
    </i>
    <i r="4">
      <x v="980"/>
    </i>
    <i r="4">
      <x v="986"/>
    </i>
    <i r="3">
      <x v="5"/>
    </i>
    <i r="4">
      <x v="484"/>
    </i>
    <i r="3">
      <x v="6"/>
    </i>
    <i r="4">
      <x v="506"/>
    </i>
    <i r="3">
      <x v="12"/>
    </i>
    <i r="4">
      <x v="364"/>
    </i>
    <i r="4">
      <x v="963"/>
    </i>
    <i r="4">
      <x v="965"/>
    </i>
    <i r="3">
      <x v="24"/>
    </i>
    <i r="4">
      <x v="976"/>
    </i>
    <i r="3">
      <x v="35"/>
    </i>
    <i r="4">
      <x v="992"/>
    </i>
    <i r="3">
      <x v="71"/>
    </i>
    <i r="4">
      <x v="966"/>
    </i>
    <i r="3">
      <x v="88"/>
    </i>
    <i r="4">
      <x v="953"/>
    </i>
    <i r="2">
      <x v="25"/>
    </i>
    <i r="2">
      <x v="55"/>
    </i>
    <i r="2">
      <x v="57"/>
    </i>
    <i r="2">
      <x v="61"/>
    </i>
    <i r="2">
      <x v="102"/>
    </i>
    <i r="2">
      <x v="196"/>
    </i>
    <i r="2">
      <x v="197"/>
    </i>
    <i r="1">
      <x v="41"/>
    </i>
    <i r="2">
      <x/>
    </i>
    <i r="2">
      <x v="40"/>
    </i>
    <i r="1">
      <x v="42"/>
    </i>
    <i r="2">
      <x v="1"/>
    </i>
    <i r="2">
      <x v="52"/>
    </i>
    <i r="1">
      <x v="43"/>
    </i>
    <i r="2">
      <x v="23"/>
    </i>
    <i r="1">
      <x v="44"/>
    </i>
    <i r="2">
      <x v="14"/>
    </i>
    <i r="1">
      <x v="45"/>
    </i>
    <i r="2">
      <x v="4"/>
    </i>
    <i r="2">
      <x v="51"/>
    </i>
    <i r="1">
      <x v="46"/>
    </i>
    <i r="2">
      <x v="56"/>
    </i>
    <i r="2">
      <x v="71"/>
    </i>
    <i r="2">
      <x v="74"/>
    </i>
    <i r="1">
      <x v="47"/>
    </i>
    <i r="2">
      <x v="65"/>
    </i>
    <i r="1">
      <x v="50"/>
    </i>
    <i r="2">
      <x v="7"/>
    </i>
    <i r="1">
      <x v="51"/>
    </i>
    <i r="2">
      <x v="6"/>
    </i>
    <i r="1">
      <x v="52"/>
    </i>
    <i r="2">
      <x v="58"/>
    </i>
    <i r="2">
      <x v="76"/>
    </i>
  </rowItems>
  <colFields count="2">
    <field x="7"/>
    <field x="3"/>
  </colFields>
  <colItems count="82">
    <i>
      <x/>
      <x v="35"/>
    </i>
    <i>
      <x v="2"/>
      <x v="176"/>
    </i>
    <i>
      <x v="3"/>
      <x v="55"/>
    </i>
    <i>
      <x v="5"/>
      <x v="54"/>
    </i>
    <i>
      <x v="7"/>
      <x v="72"/>
    </i>
    <i r="1">
      <x v="141"/>
    </i>
    <i>
      <x v="10"/>
      <x v="148"/>
    </i>
    <i>
      <x v="11"/>
      <x v="85"/>
    </i>
    <i>
      <x v="12"/>
      <x v="4"/>
    </i>
    <i r="1">
      <x v="126"/>
    </i>
    <i>
      <x v="19"/>
      <x v="131"/>
    </i>
    <i>
      <x v="21"/>
      <x v="25"/>
    </i>
    <i r="1">
      <x v="128"/>
    </i>
    <i r="1">
      <x v="132"/>
    </i>
    <i r="1">
      <x v="140"/>
    </i>
    <i r="1">
      <x v="146"/>
    </i>
    <i>
      <x v="30"/>
      <x/>
    </i>
    <i r="1">
      <x v="79"/>
    </i>
    <i>
      <x v="31"/>
      <x v="164"/>
    </i>
    <i>
      <x v="32"/>
      <x v="196"/>
    </i>
    <i r="1">
      <x v="200"/>
    </i>
    <i r="1">
      <x v="201"/>
    </i>
    <i>
      <x v="33"/>
      <x v="34"/>
    </i>
    <i r="1">
      <x v="36"/>
    </i>
    <i r="1">
      <x v="48"/>
    </i>
    <i r="1">
      <x v="105"/>
    </i>
    <i r="1">
      <x v="119"/>
    </i>
    <i r="1">
      <x v="180"/>
    </i>
    <i r="1">
      <x v="311"/>
    </i>
    <i r="1">
      <x v="312"/>
    </i>
    <i>
      <x v="34"/>
      <x v="1"/>
    </i>
    <i r="1">
      <x v="95"/>
    </i>
    <i>
      <x v="35"/>
      <x v="46"/>
    </i>
    <i>
      <x v="36"/>
      <x v="8"/>
    </i>
    <i r="1">
      <x v="90"/>
    </i>
    <i>
      <x v="37"/>
      <x v="110"/>
    </i>
    <i r="1">
      <x v="137"/>
    </i>
    <i>
      <x v="41"/>
      <x v="15"/>
    </i>
    <i>
      <x v="42"/>
      <x v="14"/>
    </i>
    <i>
      <x v="43"/>
      <x v="113"/>
    </i>
    <i r="1">
      <x v="142"/>
    </i>
    <i>
      <x v="45"/>
      <x v="5"/>
    </i>
    <i r="1">
      <x v="11"/>
    </i>
    <i r="1">
      <x v="13"/>
    </i>
    <i r="1">
      <x v="37"/>
    </i>
    <i r="1">
      <x v="63"/>
    </i>
    <i r="1">
      <x v="64"/>
    </i>
    <i r="1">
      <x v="68"/>
    </i>
    <i r="1">
      <x v="77"/>
    </i>
    <i r="1">
      <x v="81"/>
    </i>
    <i r="1">
      <x v="86"/>
    </i>
    <i r="1">
      <x v="96"/>
    </i>
    <i r="1">
      <x v="104"/>
    </i>
    <i r="1">
      <x v="109"/>
    </i>
    <i r="1">
      <x v="112"/>
    </i>
    <i r="1">
      <x v="114"/>
    </i>
    <i r="1">
      <x v="116"/>
    </i>
    <i r="1">
      <x v="117"/>
    </i>
    <i r="1">
      <x v="122"/>
    </i>
    <i r="1">
      <x v="125"/>
    </i>
    <i r="1">
      <x v="127"/>
    </i>
    <i r="1">
      <x v="150"/>
    </i>
    <i r="1">
      <x v="154"/>
    </i>
    <i r="1">
      <x v="163"/>
    </i>
    <i r="1">
      <x v="168"/>
    </i>
    <i r="1">
      <x v="169"/>
    </i>
    <i r="1">
      <x v="178"/>
    </i>
    <i r="1">
      <x v="181"/>
    </i>
    <i r="1">
      <x v="182"/>
    </i>
    <i r="1">
      <x v="190"/>
    </i>
    <i r="1">
      <x v="191"/>
    </i>
    <i r="1">
      <x v="313"/>
    </i>
    <i r="1">
      <x v="340"/>
    </i>
    <i r="1">
      <x v="355"/>
    </i>
    <i r="1">
      <x v="399"/>
    </i>
    <i r="1">
      <x v="400"/>
    </i>
    <i r="1">
      <x v="401"/>
    </i>
    <i r="1">
      <x v="402"/>
    </i>
    <i r="1">
      <x v="403"/>
    </i>
    <i r="1">
      <x v="404"/>
    </i>
    <i r="1">
      <x v="405"/>
    </i>
    <i r="1">
      <x v="406"/>
    </i>
  </colItems>
  <dataFields count="1">
    <dataField name="Sum of Relevance" fld="4" baseField="0" baseItem="0"/>
  </dataFields>
  <formats count="255">
    <format dxfId="190">
      <pivotArea dataOnly="0" labelOnly="1" fieldPosition="0">
        <references count="1">
          <reference field="7" count="0"/>
        </references>
      </pivotArea>
    </format>
    <format dxfId="191">
      <pivotArea dataOnly="0" labelOnly="1" fieldPosition="0">
        <references count="1">
          <reference field="7" count="0"/>
        </references>
      </pivotArea>
    </format>
    <format dxfId="192">
      <pivotArea dataOnly="0" labelOnly="1" fieldPosition="0">
        <references count="1">
          <reference field="3" count="0"/>
        </references>
      </pivotArea>
    </format>
    <format dxfId="193">
      <pivotArea dataOnly="0" labelOnly="1" fieldPosition="0">
        <references count="1">
          <reference field="3" count="0"/>
        </references>
      </pivotArea>
    </format>
    <format dxfId="194">
      <pivotArea type="all" dataOnly="0" outline="0" fieldPosition="0"/>
    </format>
    <format dxfId="195">
      <pivotArea outline="0" collapsedLevelsAreSubtotals="1" fieldPosition="0"/>
    </format>
    <format dxfId="196">
      <pivotArea type="origin" dataOnly="0" labelOnly="1" outline="0" fieldPosition="0"/>
    </format>
    <format dxfId="197">
      <pivotArea field="7" type="button" dataOnly="0" labelOnly="1" outline="0" axis="axisCol" fieldPosition="0"/>
    </format>
    <format dxfId="198">
      <pivotArea field="3" type="button" dataOnly="0" labelOnly="1" outline="0" axis="axisCol" fieldPosition="1"/>
    </format>
    <format dxfId="199">
      <pivotArea type="topRight" dataOnly="0" labelOnly="1" outline="0" fieldPosition="0"/>
    </format>
    <format dxfId="200">
      <pivotArea field="0" type="button" dataOnly="0" labelOnly="1" outline="0" axis="axisRow" fieldPosition="0"/>
    </format>
    <format dxfId="201">
      <pivotArea dataOnly="0" labelOnly="1" fieldPosition="0">
        <references count="1">
          <reference field="7" count="0"/>
        </references>
      </pivotArea>
    </format>
    <format dxfId="202">
      <pivotArea dataOnly="0" labelOnly="1" fieldPosition="0">
        <references count="2">
          <reference field="3" count="2">
            <x v="35"/>
            <x v="38"/>
          </reference>
          <reference field="7" count="1" selected="0">
            <x v="0"/>
          </reference>
        </references>
      </pivotArea>
    </format>
    <format dxfId="203">
      <pivotArea dataOnly="0" labelOnly="1" fieldPosition="0">
        <references count="2">
          <reference field="3" count="2">
            <x v="43"/>
            <x v="176"/>
          </reference>
          <reference field="7" count="1" selected="0">
            <x v="2"/>
          </reference>
        </references>
      </pivotArea>
    </format>
    <format dxfId="204">
      <pivotArea dataOnly="0" labelOnly="1" fieldPosition="0">
        <references count="2">
          <reference field="3" count="3">
            <x v="55"/>
            <x v="143"/>
            <x v="161"/>
          </reference>
          <reference field="7" count="1" selected="0">
            <x v="3"/>
          </reference>
        </references>
      </pivotArea>
    </format>
    <format dxfId="205">
      <pivotArea dataOnly="0" labelOnly="1" fieldPosition="0">
        <references count="2">
          <reference field="3" count="2">
            <x v="18"/>
            <x v="54"/>
          </reference>
          <reference field="7" count="1" selected="0">
            <x v="5"/>
          </reference>
        </references>
      </pivotArea>
    </format>
    <format dxfId="206">
      <pivotArea dataOnly="0" labelOnly="1" fieldPosition="0">
        <references count="2">
          <reference field="3" count="3">
            <x v="72"/>
            <x v="75"/>
            <x v="141"/>
          </reference>
          <reference field="7" count="1" selected="0">
            <x v="7"/>
          </reference>
        </references>
      </pivotArea>
    </format>
    <format dxfId="207">
      <pivotArea dataOnly="0" labelOnly="1" fieldPosition="0">
        <references count="2">
          <reference field="3" count="2">
            <x v="26"/>
            <x v="94"/>
          </reference>
          <reference field="7" count="1" selected="0">
            <x v="8"/>
          </reference>
        </references>
      </pivotArea>
    </format>
    <format dxfId="208">
      <pivotArea dataOnly="0" labelOnly="1" fieldPosition="0">
        <references count="2">
          <reference field="3" count="2">
            <x v="12"/>
            <x v="148"/>
          </reference>
          <reference field="7" count="1" selected="0">
            <x v="10"/>
          </reference>
        </references>
      </pivotArea>
    </format>
    <format dxfId="209">
      <pivotArea dataOnly="0" labelOnly="1" fieldPosition="0">
        <references count="2">
          <reference field="3" count="2">
            <x v="49"/>
            <x v="85"/>
          </reference>
          <reference field="7" count="1" selected="0">
            <x v="11"/>
          </reference>
        </references>
      </pivotArea>
    </format>
    <format dxfId="210">
      <pivotArea dataOnly="0" labelOnly="1" fieldPosition="0">
        <references count="2">
          <reference field="3" count="2">
            <x v="4"/>
            <x v="126"/>
          </reference>
          <reference field="7" count="1" selected="0">
            <x v="12"/>
          </reference>
        </references>
      </pivotArea>
    </format>
    <format dxfId="211">
      <pivotArea dataOnly="0" labelOnly="1" fieldPosition="0">
        <references count="2">
          <reference field="3" count="2">
            <x v="56"/>
            <x v="131"/>
          </reference>
          <reference field="7" count="1" selected="0">
            <x v="19"/>
          </reference>
        </references>
      </pivotArea>
    </format>
    <format dxfId="212">
      <pivotArea dataOnly="0" labelOnly="1" fieldPosition="0">
        <references count="2">
          <reference field="3" count="2">
            <x v="51"/>
            <x v="87"/>
          </reference>
          <reference field="7" count="1" selected="0">
            <x v="20"/>
          </reference>
        </references>
      </pivotArea>
    </format>
    <format dxfId="213">
      <pivotArea dataOnly="0" labelOnly="1" fieldPosition="0">
        <references count="2">
          <reference field="3" count="4">
            <x v="25"/>
            <x v="128"/>
            <x v="132"/>
            <x v="140"/>
          </reference>
          <reference field="7" count="1" selected="0">
            <x v="21"/>
          </reference>
        </references>
      </pivotArea>
    </format>
    <format dxfId="214">
      <pivotArea dataOnly="0" labelOnly="1" fieldPosition="0">
        <references count="2">
          <reference field="3" count="1">
            <x v="147"/>
          </reference>
          <reference field="7" count="1" selected="0">
            <x v="22"/>
          </reference>
        </references>
      </pivotArea>
    </format>
    <format dxfId="215">
      <pivotArea dataOnly="0" labelOnly="1" fieldPosition="0">
        <references count="2">
          <reference field="3" count="1">
            <x v="62"/>
          </reference>
          <reference field="7" count="1" selected="0">
            <x v="23"/>
          </reference>
        </references>
      </pivotArea>
    </format>
    <format dxfId="216">
      <pivotArea dataOnly="0" labelOnly="1" fieldPosition="0">
        <references count="2">
          <reference field="3" count="1">
            <x v="165"/>
          </reference>
          <reference field="7" count="1" selected="0">
            <x v="24"/>
          </reference>
        </references>
      </pivotArea>
    </format>
    <format dxfId="217">
      <pivotArea dataOnly="0" labelOnly="1" fieldPosition="0">
        <references count="2">
          <reference field="3" count="3">
            <x v="16"/>
            <x v="102"/>
            <x v="151"/>
          </reference>
          <reference field="7" count="1" selected="0">
            <x v="25"/>
          </reference>
        </references>
      </pivotArea>
    </format>
    <format dxfId="218">
      <pivotArea dataOnly="0" labelOnly="1" fieldPosition="0">
        <references count="2">
          <reference field="3" count="1">
            <x v="73"/>
          </reference>
          <reference field="7" count="1" selected="0">
            <x v="26"/>
          </reference>
        </references>
      </pivotArea>
    </format>
    <format dxfId="219">
      <pivotArea dataOnly="0" labelOnly="1" fieldPosition="0">
        <references count="2">
          <reference field="3" count="3">
            <x v="52"/>
            <x v="144"/>
            <x v="173"/>
          </reference>
          <reference field="7" count="1" selected="0">
            <x v="27"/>
          </reference>
        </references>
      </pivotArea>
    </format>
    <format dxfId="220">
      <pivotArea dataOnly="0" labelOnly="1" fieldPosition="0">
        <references count="2">
          <reference field="3" count="1">
            <x v="134"/>
          </reference>
          <reference field="7" count="1" selected="0">
            <x v="28"/>
          </reference>
        </references>
      </pivotArea>
    </format>
    <format dxfId="221">
      <pivotArea dataOnly="0" labelOnly="1" fieldPosition="0">
        <references count="2">
          <reference field="3" count="3">
            <x v="47"/>
            <x v="79"/>
            <x v="119"/>
          </reference>
          <reference field="7" count="1" selected="0">
            <x v="30"/>
          </reference>
        </references>
      </pivotArea>
    </format>
    <format dxfId="222">
      <pivotArea dataOnly="0" labelOnly="1" fieldPosition="0">
        <references count="2">
          <reference field="3" count="2">
            <x v="48"/>
            <x v="164"/>
          </reference>
          <reference field="7" count="1" selected="0">
            <x v="31"/>
          </reference>
        </references>
      </pivotArea>
    </format>
    <format dxfId="223">
      <pivotArea dataOnly="0" labelOnly="1" fieldPosition="0">
        <references count="2">
          <reference field="3" count="4">
            <x v="34"/>
            <x v="36"/>
            <x v="105"/>
            <x v="111"/>
          </reference>
          <reference field="7" count="1" selected="0">
            <x v="33"/>
          </reference>
        </references>
      </pivotArea>
    </format>
    <format dxfId="224">
      <pivotArea dataOnly="0" labelOnly="1" fieldPosition="0">
        <references count="2">
          <reference field="3" count="2">
            <x v="1"/>
            <x v="95"/>
          </reference>
          <reference field="7" count="1" selected="0">
            <x v="34"/>
          </reference>
        </references>
      </pivotArea>
    </format>
    <format dxfId="225">
      <pivotArea dataOnly="0" labelOnly="1" fieldPosition="0">
        <references count="2">
          <reference field="3" count="1">
            <x v="46"/>
          </reference>
          <reference field="7" count="1" selected="0">
            <x v="35"/>
          </reference>
        </references>
      </pivotArea>
    </format>
    <format dxfId="226">
      <pivotArea dataOnly="0" labelOnly="1" fieldPosition="0">
        <references count="2">
          <reference field="3" count="3">
            <x v="8"/>
            <x v="90"/>
            <x v="123"/>
          </reference>
          <reference field="7" count="1" selected="0">
            <x v="36"/>
          </reference>
        </references>
      </pivotArea>
    </format>
    <format dxfId="227">
      <pivotArea dataOnly="0" labelOnly="1" fieldPosition="0">
        <references count="2">
          <reference field="3" count="2">
            <x v="110"/>
            <x v="137"/>
          </reference>
          <reference field="7" count="1" selected="0">
            <x v="37"/>
          </reference>
        </references>
      </pivotArea>
    </format>
    <format dxfId="228">
      <pivotArea dataOnly="0" labelOnly="1" fieldPosition="0">
        <references count="2">
          <reference field="3" count="1">
            <x v="124"/>
          </reference>
          <reference field="7" count="1" selected="0">
            <x v="38"/>
          </reference>
        </references>
      </pivotArea>
    </format>
    <format dxfId="229">
      <pivotArea dataOnly="0" labelOnly="1" fieldPosition="0">
        <references count="2">
          <reference field="3" count="1">
            <x v="15"/>
          </reference>
          <reference field="7" count="1" selected="0">
            <x v="41"/>
          </reference>
        </references>
      </pivotArea>
    </format>
    <format dxfId="230">
      <pivotArea dataOnly="0" labelOnly="1" fieldPosition="0">
        <references count="2">
          <reference field="3" count="1">
            <x v="14"/>
          </reference>
          <reference field="7" count="1" selected="0">
            <x v="42"/>
          </reference>
        </references>
      </pivotArea>
    </format>
    <format dxfId="231">
      <pivotArea dataOnly="0" labelOnly="1" fieldPosition="0">
        <references count="2">
          <reference field="3" count="2">
            <x v="113"/>
            <x v="142"/>
          </reference>
          <reference field="7" count="1" selected="0">
            <x v="43"/>
          </reference>
        </references>
      </pivotArea>
    </format>
    <format dxfId="232">
      <pivotArea dataOnly="0" labelOnly="1" fieldPosition="0">
        <references count="2">
          <reference field="3" count="1">
            <x v="170"/>
          </reference>
          <reference field="7" count="1" selected="0">
            <x v="44"/>
          </reference>
        </references>
      </pivotArea>
    </format>
    <format dxfId="233">
      <pivotArea dataOnly="0" labelOnly="1" fieldPosition="0">
        <references count="2">
          <reference field="3" count="50">
            <x v="0"/>
            <x v="2"/>
            <x v="3"/>
            <x v="5"/>
            <x v="6"/>
            <x v="7"/>
            <x v="9"/>
            <x v="10"/>
            <x v="11"/>
            <x v="13"/>
            <x v="17"/>
            <x v="19"/>
            <x v="20"/>
            <x v="21"/>
            <x v="22"/>
            <x v="23"/>
            <x v="24"/>
            <x v="27"/>
            <x v="28"/>
            <x v="29"/>
            <x v="30"/>
            <x v="31"/>
            <x v="32"/>
            <x v="33"/>
            <x v="37"/>
            <x v="39"/>
            <x v="40"/>
            <x v="41"/>
            <x v="42"/>
            <x v="44"/>
            <x v="45"/>
            <x v="50"/>
            <x v="53"/>
            <x v="57"/>
            <x v="58"/>
            <x v="59"/>
            <x v="60"/>
            <x v="61"/>
            <x v="63"/>
            <x v="64"/>
            <x v="65"/>
            <x v="66"/>
            <x v="67"/>
            <x v="68"/>
            <x v="69"/>
            <x v="70"/>
            <x v="71"/>
            <x v="74"/>
            <x v="76"/>
            <x v="77"/>
          </reference>
          <reference field="7" count="1" selected="0">
            <x v="45"/>
          </reference>
        </references>
      </pivotArea>
    </format>
    <format dxfId="234">
      <pivotArea dataOnly="0" labelOnly="1" fieldPosition="0">
        <references count="2">
          <reference field="3" count="50">
            <x v="78"/>
            <x v="80"/>
            <x v="81"/>
            <x v="82"/>
            <x v="83"/>
            <x v="84"/>
            <x v="86"/>
            <x v="88"/>
            <x v="89"/>
            <x v="91"/>
            <x v="92"/>
            <x v="93"/>
            <x v="96"/>
            <x v="97"/>
            <x v="98"/>
            <x v="99"/>
            <x v="100"/>
            <x v="101"/>
            <x v="103"/>
            <x v="104"/>
            <x v="106"/>
            <x v="107"/>
            <x v="108"/>
            <x v="109"/>
            <x v="112"/>
            <x v="114"/>
            <x v="115"/>
            <x v="116"/>
            <x v="117"/>
            <x v="118"/>
            <x v="120"/>
            <x v="121"/>
            <x v="122"/>
            <x v="125"/>
            <x v="127"/>
            <x v="129"/>
            <x v="130"/>
            <x v="133"/>
            <x v="135"/>
            <x v="136"/>
            <x v="138"/>
            <x v="139"/>
            <x v="145"/>
            <x v="146"/>
            <x v="149"/>
            <x v="150"/>
            <x v="151"/>
            <x v="152"/>
            <x v="153"/>
            <x v="154"/>
          </reference>
          <reference field="7" count="1" selected="0">
            <x v="45"/>
          </reference>
        </references>
      </pivotArea>
    </format>
    <format dxfId="235">
      <pivotArea dataOnly="0" labelOnly="1" fieldPosition="0">
        <references count="2">
          <reference field="3" count="18">
            <x v="155"/>
            <x v="156"/>
            <x v="157"/>
            <x v="158"/>
            <x v="159"/>
            <x v="160"/>
            <x v="162"/>
            <x v="163"/>
            <x v="166"/>
            <x v="167"/>
            <x v="168"/>
            <x v="169"/>
            <x v="171"/>
            <x v="172"/>
            <x v="174"/>
            <x v="175"/>
            <x v="177"/>
            <x v="178"/>
          </reference>
          <reference field="7" count="1" selected="0">
            <x v="45"/>
          </reference>
        </references>
      </pivotArea>
    </format>
    <format dxfId="236">
      <pivotArea dataOnly="0" labelOnly="1" fieldPosition="0">
        <references count="1">
          <reference field="1" count="0"/>
        </references>
      </pivotArea>
    </format>
    <format dxfId="237">
      <pivotArea dataOnly="0" labelOnly="1" fieldPosition="0">
        <references count="1">
          <reference field="1" count="0"/>
        </references>
      </pivotArea>
    </format>
    <format dxfId="238">
      <pivotArea dataOnly="0" labelOnly="1" fieldPosition="0">
        <references count="1">
          <reference field="1" count="0"/>
        </references>
      </pivotArea>
    </format>
    <format dxfId="239">
      <pivotArea dataOnly="0" labelOnly="1" fieldPosition="0">
        <references count="1">
          <reference field="1" count="0"/>
        </references>
      </pivotArea>
    </format>
    <format dxfId="240">
      <pivotArea dataOnly="0" labelOnly="1" fieldPosition="0">
        <references count="1">
          <reference field="5" count="0"/>
        </references>
      </pivotArea>
    </format>
    <format dxfId="241">
      <pivotArea dataOnly="0" labelOnly="1" fieldPosition="0">
        <references count="1">
          <reference field="5" count="0"/>
        </references>
      </pivotArea>
    </format>
    <format dxfId="242">
      <pivotArea dataOnly="0" labelOnly="1" fieldPosition="0">
        <references count="1">
          <reference field="5" count="0"/>
        </references>
      </pivotArea>
    </format>
    <format dxfId="243">
      <pivotArea dataOnly="0" labelOnly="1" fieldPosition="0">
        <references count="1">
          <reference field="5" count="0"/>
        </references>
      </pivotArea>
    </format>
    <format dxfId="244">
      <pivotArea dataOnly="0" labelOnly="1" fieldPosition="0">
        <references count="1">
          <reference field="6" count="0"/>
        </references>
      </pivotArea>
    </format>
    <format dxfId="245">
      <pivotArea dataOnly="0" labelOnly="1" fieldPosition="0">
        <references count="1">
          <reference field="6" count="0"/>
        </references>
      </pivotArea>
    </format>
    <format dxfId="246">
      <pivotArea dataOnly="0" labelOnly="1" fieldPosition="0">
        <references count="1">
          <reference field="2" count="0"/>
        </references>
      </pivotArea>
    </format>
    <format dxfId="247">
      <pivotArea dataOnly="0" labelOnly="1" fieldPosition="0">
        <references count="1">
          <reference field="2" count="0"/>
        </references>
      </pivotArea>
    </format>
    <format dxfId="248">
      <pivotArea dataOnly="0" labelOnly="1" fieldPosition="0">
        <references count="1">
          <reference field="2" count="0"/>
        </references>
      </pivotArea>
    </format>
    <format dxfId="249">
      <pivotArea dataOnly="0" labelOnly="1" fieldPosition="0">
        <references count="1">
          <reference field="2" count="0"/>
        </references>
      </pivotArea>
    </format>
    <format dxfId="250">
      <pivotArea dataOnly="0" labelOnly="1" fieldPosition="0">
        <references count="1">
          <reference field="2" count="0"/>
        </references>
      </pivotArea>
    </format>
    <format dxfId="251">
      <pivotArea dataOnly="0" labelOnly="1" fieldPosition="0">
        <references count="1">
          <reference field="2" count="0"/>
        </references>
      </pivotArea>
    </format>
    <format dxfId="252">
      <pivotArea dataOnly="0" labelOnly="1" fieldPosition="0">
        <references count="1">
          <reference field="2" count="0"/>
        </references>
      </pivotArea>
    </format>
    <format dxfId="253">
      <pivotArea dataOnly="0" labelOnly="1" fieldPosition="0">
        <references count="1">
          <reference field="0" count="0"/>
        </references>
      </pivotArea>
    </format>
    <format dxfId="254">
      <pivotArea dataOnly="0" labelOnly="1" fieldPosition="0">
        <references count="1">
          <reference field="0" count="0"/>
        </references>
      </pivotArea>
    </format>
    <format dxfId="189">
      <pivotArea type="all" dataOnly="0" outline="0" fieldPosition="0"/>
    </format>
    <format dxfId="188">
      <pivotArea outline="0" collapsedLevelsAreSubtotals="1" fieldPosition="0"/>
    </format>
    <format dxfId="187">
      <pivotArea type="origin" dataOnly="0" labelOnly="1" outline="0" fieldPosition="0"/>
    </format>
    <format dxfId="186">
      <pivotArea field="7" type="button" dataOnly="0" labelOnly="1" outline="0" axis="axisCol" fieldPosition="0"/>
    </format>
    <format dxfId="185">
      <pivotArea field="3" type="button" dataOnly="0" labelOnly="1" outline="0" axis="axisCol" fieldPosition="1"/>
    </format>
    <format dxfId="184">
      <pivotArea type="topRight" dataOnly="0" labelOnly="1" outline="0" fieldPosition="0"/>
    </format>
    <format dxfId="183">
      <pivotArea field="0" type="button" dataOnly="0" labelOnly="1" outline="0" axis="axisRow" fieldPosition="0"/>
    </format>
    <format dxfId="182">
      <pivotArea dataOnly="0" labelOnly="1" fieldPosition="0">
        <references count="1">
          <reference field="0" count="0"/>
        </references>
      </pivotArea>
    </format>
    <format dxfId="181">
      <pivotArea dataOnly="0" labelOnly="1" fieldPosition="0">
        <references count="2">
          <reference field="0" count="0" selected="0"/>
          <reference field="6" count="0"/>
        </references>
      </pivotArea>
    </format>
    <format dxfId="180">
      <pivotArea dataOnly="0" labelOnly="1" fieldPosition="0">
        <references count="3">
          <reference field="0" count="0" selected="0"/>
          <reference field="1" count="2">
            <x v="88"/>
            <x v="201"/>
          </reference>
          <reference field="6" count="1" selected="0">
            <x v="38"/>
          </reference>
        </references>
      </pivotArea>
    </format>
    <format dxfId="179">
      <pivotArea dataOnly="0" labelOnly="1" fieldPosition="0">
        <references count="3">
          <reference field="0" count="0" selected="0"/>
          <reference field="1" count="3">
            <x v="109"/>
            <x v="223"/>
            <x v="224"/>
          </reference>
          <reference field="6" count="1" selected="0">
            <x v="39"/>
          </reference>
        </references>
      </pivotArea>
    </format>
    <format dxfId="178">
      <pivotArea dataOnly="0" labelOnly="1" fieldPosition="0">
        <references count="3">
          <reference field="0" count="0" selected="0"/>
          <reference field="1" count="9">
            <x v="13"/>
            <x v="15"/>
            <x v="25"/>
            <x v="55"/>
            <x v="57"/>
            <x v="61"/>
            <x v="102"/>
            <x v="196"/>
            <x v="197"/>
          </reference>
          <reference field="6" count="1" selected="0">
            <x v="40"/>
          </reference>
        </references>
      </pivotArea>
    </format>
    <format dxfId="177">
      <pivotArea dataOnly="0" labelOnly="1" fieldPosition="0">
        <references count="3">
          <reference field="0" count="0" selected="0"/>
          <reference field="1" count="2">
            <x v="0"/>
            <x v="40"/>
          </reference>
          <reference field="6" count="1" selected="0">
            <x v="41"/>
          </reference>
        </references>
      </pivotArea>
    </format>
    <format dxfId="176">
      <pivotArea dataOnly="0" labelOnly="1" fieldPosition="0">
        <references count="3">
          <reference field="0" count="0" selected="0"/>
          <reference field="1" count="2">
            <x v="1"/>
            <x v="52"/>
          </reference>
          <reference field="6" count="1" selected="0">
            <x v="42"/>
          </reference>
        </references>
      </pivotArea>
    </format>
    <format dxfId="175">
      <pivotArea dataOnly="0" labelOnly="1" fieldPosition="0">
        <references count="3">
          <reference field="0" count="0" selected="0"/>
          <reference field="1" count="1">
            <x v="23"/>
          </reference>
          <reference field="6" count="1" selected="0">
            <x v="43"/>
          </reference>
        </references>
      </pivotArea>
    </format>
    <format dxfId="174">
      <pivotArea dataOnly="0" labelOnly="1" fieldPosition="0">
        <references count="3">
          <reference field="0" count="0" selected="0"/>
          <reference field="1" count="1">
            <x v="14"/>
          </reference>
          <reference field="6" count="1" selected="0">
            <x v="44"/>
          </reference>
        </references>
      </pivotArea>
    </format>
    <format dxfId="173">
      <pivotArea dataOnly="0" labelOnly="1" fieldPosition="0">
        <references count="3">
          <reference field="0" count="0" selected="0"/>
          <reference field="1" count="2">
            <x v="4"/>
            <x v="51"/>
          </reference>
          <reference field="6" count="1" selected="0">
            <x v="45"/>
          </reference>
        </references>
      </pivotArea>
    </format>
    <format dxfId="172">
      <pivotArea dataOnly="0" labelOnly="1" fieldPosition="0">
        <references count="3">
          <reference field="0" count="0" selected="0"/>
          <reference field="1" count="3">
            <x v="56"/>
            <x v="71"/>
            <x v="74"/>
          </reference>
          <reference field="6" count="1" selected="0">
            <x v="46"/>
          </reference>
        </references>
      </pivotArea>
    </format>
    <format dxfId="171">
      <pivotArea dataOnly="0" labelOnly="1" fieldPosition="0">
        <references count="3">
          <reference field="0" count="0" selected="0"/>
          <reference field="1" count="1">
            <x v="65"/>
          </reference>
          <reference field="6" count="1" selected="0">
            <x v="47"/>
          </reference>
        </references>
      </pivotArea>
    </format>
    <format dxfId="170">
      <pivotArea dataOnly="0" labelOnly="1" fieldPosition="0">
        <references count="3">
          <reference field="0" count="0" selected="0"/>
          <reference field="1" count="1">
            <x v="7"/>
          </reference>
          <reference field="6" count="1" selected="0">
            <x v="50"/>
          </reference>
        </references>
      </pivotArea>
    </format>
    <format dxfId="169">
      <pivotArea dataOnly="0" labelOnly="1" fieldPosition="0">
        <references count="3">
          <reference field="0" count="0" selected="0"/>
          <reference field="1" count="1">
            <x v="6"/>
          </reference>
          <reference field="6" count="1" selected="0">
            <x v="51"/>
          </reference>
        </references>
      </pivotArea>
    </format>
    <format dxfId="168">
      <pivotArea dataOnly="0" labelOnly="1" fieldPosition="0">
        <references count="3">
          <reference field="0" count="0" selected="0"/>
          <reference field="1" count="2">
            <x v="58"/>
            <x v="76"/>
          </reference>
          <reference field="6" count="1" selected="0">
            <x v="52"/>
          </reference>
        </references>
      </pivotArea>
    </format>
    <format dxfId="167">
      <pivotArea dataOnly="0" labelOnly="1" fieldPosition="0">
        <references count="1">
          <reference field="7" count="22">
            <x v="0"/>
            <x v="2"/>
            <x v="3"/>
            <x v="5"/>
            <x v="7"/>
            <x v="10"/>
            <x v="11"/>
            <x v="12"/>
            <x v="19"/>
            <x v="21"/>
            <x v="30"/>
            <x v="31"/>
            <x v="32"/>
            <x v="33"/>
            <x v="34"/>
            <x v="35"/>
            <x v="36"/>
            <x v="37"/>
            <x v="41"/>
            <x v="42"/>
            <x v="43"/>
            <x v="45"/>
          </reference>
        </references>
      </pivotArea>
    </format>
    <format dxfId="166">
      <pivotArea dataOnly="0" labelOnly="1" fieldPosition="0">
        <references count="2">
          <reference field="3" count="1">
            <x v="35"/>
          </reference>
          <reference field="7" count="1" selected="0">
            <x v="0"/>
          </reference>
        </references>
      </pivotArea>
    </format>
    <format dxfId="165">
      <pivotArea dataOnly="0" labelOnly="1" fieldPosition="0">
        <references count="2">
          <reference field="3" count="1">
            <x v="176"/>
          </reference>
          <reference field="7" count="1" selected="0">
            <x v="2"/>
          </reference>
        </references>
      </pivotArea>
    </format>
    <format dxfId="164">
      <pivotArea dataOnly="0" labelOnly="1" fieldPosition="0">
        <references count="2">
          <reference field="3" count="1">
            <x v="55"/>
          </reference>
          <reference field="7" count="1" selected="0">
            <x v="3"/>
          </reference>
        </references>
      </pivotArea>
    </format>
    <format dxfId="163">
      <pivotArea dataOnly="0" labelOnly="1" fieldPosition="0">
        <references count="2">
          <reference field="3" count="1">
            <x v="54"/>
          </reference>
          <reference field="7" count="1" selected="0">
            <x v="5"/>
          </reference>
        </references>
      </pivotArea>
    </format>
    <format dxfId="162">
      <pivotArea dataOnly="0" labelOnly="1" fieldPosition="0">
        <references count="2">
          <reference field="3" count="2">
            <x v="72"/>
            <x v="141"/>
          </reference>
          <reference field="7" count="1" selected="0">
            <x v="7"/>
          </reference>
        </references>
      </pivotArea>
    </format>
    <format dxfId="161">
      <pivotArea dataOnly="0" labelOnly="1" fieldPosition="0">
        <references count="2">
          <reference field="3" count="1">
            <x v="148"/>
          </reference>
          <reference field="7" count="1" selected="0">
            <x v="10"/>
          </reference>
        </references>
      </pivotArea>
    </format>
    <format dxfId="160">
      <pivotArea dataOnly="0" labelOnly="1" fieldPosition="0">
        <references count="2">
          <reference field="3" count="1">
            <x v="85"/>
          </reference>
          <reference field="7" count="1" selected="0">
            <x v="11"/>
          </reference>
        </references>
      </pivotArea>
    </format>
    <format dxfId="159">
      <pivotArea dataOnly="0" labelOnly="1" fieldPosition="0">
        <references count="2">
          <reference field="3" count="2">
            <x v="4"/>
            <x v="126"/>
          </reference>
          <reference field="7" count="1" selected="0">
            <x v="12"/>
          </reference>
        </references>
      </pivotArea>
    </format>
    <format dxfId="158">
      <pivotArea dataOnly="0" labelOnly="1" fieldPosition="0">
        <references count="2">
          <reference field="3" count="1">
            <x v="131"/>
          </reference>
          <reference field="7" count="1" selected="0">
            <x v="19"/>
          </reference>
        </references>
      </pivotArea>
    </format>
    <format dxfId="157">
      <pivotArea dataOnly="0" labelOnly="1" fieldPosition="0">
        <references count="2">
          <reference field="3" count="5">
            <x v="25"/>
            <x v="128"/>
            <x v="132"/>
            <x v="140"/>
            <x v="146"/>
          </reference>
          <reference field="7" count="1" selected="0">
            <x v="21"/>
          </reference>
        </references>
      </pivotArea>
    </format>
    <format dxfId="156">
      <pivotArea dataOnly="0" labelOnly="1" fieldPosition="0">
        <references count="2">
          <reference field="3" count="2">
            <x v="0"/>
            <x v="79"/>
          </reference>
          <reference field="7" count="1" selected="0">
            <x v="30"/>
          </reference>
        </references>
      </pivotArea>
    </format>
    <format dxfId="155">
      <pivotArea dataOnly="0" labelOnly="1" fieldPosition="0">
        <references count="2">
          <reference field="3" count="1">
            <x v="164"/>
          </reference>
          <reference field="7" count="1" selected="0">
            <x v="31"/>
          </reference>
        </references>
      </pivotArea>
    </format>
    <format dxfId="154">
      <pivotArea dataOnly="0" labelOnly="1" fieldPosition="0">
        <references count="2">
          <reference field="3" count="3">
            <x v="196"/>
            <x v="200"/>
            <x v="201"/>
          </reference>
          <reference field="7" count="1" selected="0">
            <x v="32"/>
          </reference>
        </references>
      </pivotArea>
    </format>
    <format dxfId="153">
      <pivotArea dataOnly="0" labelOnly="1" fieldPosition="0">
        <references count="2">
          <reference field="3" count="8">
            <x v="34"/>
            <x v="36"/>
            <x v="48"/>
            <x v="105"/>
            <x v="119"/>
            <x v="180"/>
            <x v="311"/>
            <x v="312"/>
          </reference>
          <reference field="7" count="1" selected="0">
            <x v="33"/>
          </reference>
        </references>
      </pivotArea>
    </format>
    <format dxfId="152">
      <pivotArea dataOnly="0" labelOnly="1" fieldPosition="0">
        <references count="2">
          <reference field="3" count="2">
            <x v="1"/>
            <x v="95"/>
          </reference>
          <reference field="7" count="1" selected="0">
            <x v="34"/>
          </reference>
        </references>
      </pivotArea>
    </format>
    <format dxfId="151">
      <pivotArea dataOnly="0" labelOnly="1" fieldPosition="0">
        <references count="2">
          <reference field="3" count="1">
            <x v="46"/>
          </reference>
          <reference field="7" count="1" selected="0">
            <x v="35"/>
          </reference>
        </references>
      </pivotArea>
    </format>
    <format dxfId="150">
      <pivotArea dataOnly="0" labelOnly="1" fieldPosition="0">
        <references count="2">
          <reference field="3" count="2">
            <x v="8"/>
            <x v="90"/>
          </reference>
          <reference field="7" count="1" selected="0">
            <x v="36"/>
          </reference>
        </references>
      </pivotArea>
    </format>
    <format dxfId="149">
      <pivotArea dataOnly="0" labelOnly="1" fieldPosition="0">
        <references count="2">
          <reference field="3" count="2">
            <x v="110"/>
            <x v="137"/>
          </reference>
          <reference field="7" count="1" selected="0">
            <x v="37"/>
          </reference>
        </references>
      </pivotArea>
    </format>
    <format dxfId="148">
      <pivotArea dataOnly="0" labelOnly="1" fieldPosition="0">
        <references count="2">
          <reference field="3" count="1">
            <x v="15"/>
          </reference>
          <reference field="7" count="1" selected="0">
            <x v="41"/>
          </reference>
        </references>
      </pivotArea>
    </format>
    <format dxfId="147">
      <pivotArea dataOnly="0" labelOnly="1" fieldPosition="0">
        <references count="2">
          <reference field="3" count="1">
            <x v="14"/>
          </reference>
          <reference field="7" count="1" selected="0">
            <x v="42"/>
          </reference>
        </references>
      </pivotArea>
    </format>
    <format dxfId="146">
      <pivotArea dataOnly="0" labelOnly="1" fieldPosition="0">
        <references count="2">
          <reference field="3" count="2">
            <x v="113"/>
            <x v="142"/>
          </reference>
          <reference field="7" count="1" selected="0">
            <x v="43"/>
          </reference>
        </references>
      </pivotArea>
    </format>
    <format dxfId="145">
      <pivotArea dataOnly="0" labelOnly="1" fieldPosition="0">
        <references count="2">
          <reference field="3" count="41">
            <x v="5"/>
            <x v="11"/>
            <x v="13"/>
            <x v="37"/>
            <x v="63"/>
            <x v="64"/>
            <x v="68"/>
            <x v="77"/>
            <x v="81"/>
            <x v="86"/>
            <x v="96"/>
            <x v="104"/>
            <x v="109"/>
            <x v="112"/>
            <x v="114"/>
            <x v="116"/>
            <x v="117"/>
            <x v="122"/>
            <x v="125"/>
            <x v="127"/>
            <x v="150"/>
            <x v="154"/>
            <x v="163"/>
            <x v="168"/>
            <x v="169"/>
            <x v="178"/>
            <x v="181"/>
            <x v="182"/>
            <x v="190"/>
            <x v="191"/>
            <x v="313"/>
            <x v="340"/>
            <x v="355"/>
            <x v="399"/>
            <x v="400"/>
            <x v="401"/>
            <x v="402"/>
            <x v="403"/>
            <x v="404"/>
            <x v="405"/>
            <x v="406"/>
          </reference>
          <reference field="7" count="1" selected="0">
            <x v="45"/>
          </reference>
        </references>
      </pivotArea>
    </format>
    <format dxfId="144">
      <pivotArea type="all" dataOnly="0" outline="0" fieldPosition="0"/>
    </format>
    <format dxfId="143">
      <pivotArea outline="0" collapsedLevelsAreSubtotals="1" fieldPosition="0"/>
    </format>
    <format dxfId="142">
      <pivotArea type="origin" dataOnly="0" labelOnly="1" outline="0" fieldPosition="0"/>
    </format>
    <format dxfId="141">
      <pivotArea field="7" type="button" dataOnly="0" labelOnly="1" outline="0" axis="axisCol" fieldPosition="0"/>
    </format>
    <format dxfId="140">
      <pivotArea field="3" type="button" dataOnly="0" labelOnly="1" outline="0" axis="axisCol" fieldPosition="1"/>
    </format>
    <format dxfId="139">
      <pivotArea type="topRight" dataOnly="0" labelOnly="1" outline="0" fieldPosition="0"/>
    </format>
    <format dxfId="138">
      <pivotArea field="0" type="button" dataOnly="0" labelOnly="1" outline="0" axis="axisRow" fieldPosition="0"/>
    </format>
    <format dxfId="137">
      <pivotArea dataOnly="0" labelOnly="1" fieldPosition="0">
        <references count="1">
          <reference field="0" count="0"/>
        </references>
      </pivotArea>
    </format>
    <format dxfId="136">
      <pivotArea dataOnly="0" labelOnly="1" fieldPosition="0">
        <references count="2">
          <reference field="0" count="0" selected="0"/>
          <reference field="6" count="0"/>
        </references>
      </pivotArea>
    </format>
    <format dxfId="135">
      <pivotArea dataOnly="0" labelOnly="1" fieldPosition="0">
        <references count="3">
          <reference field="0" count="0" selected="0"/>
          <reference field="1" count="2">
            <x v="88"/>
            <x v="201"/>
          </reference>
          <reference field="6" count="1" selected="0">
            <x v="38"/>
          </reference>
        </references>
      </pivotArea>
    </format>
    <format dxfId="134">
      <pivotArea dataOnly="0" labelOnly="1" fieldPosition="0">
        <references count="3">
          <reference field="0" count="0" selected="0"/>
          <reference field="1" count="3">
            <x v="109"/>
            <x v="223"/>
            <x v="224"/>
          </reference>
          <reference field="6" count="1" selected="0">
            <x v="39"/>
          </reference>
        </references>
      </pivotArea>
    </format>
    <format dxfId="133">
      <pivotArea dataOnly="0" labelOnly="1" fieldPosition="0">
        <references count="3">
          <reference field="0" count="0" selected="0"/>
          <reference field="1" count="9">
            <x v="13"/>
            <x v="15"/>
            <x v="25"/>
            <x v="55"/>
            <x v="57"/>
            <x v="61"/>
            <x v="102"/>
            <x v="196"/>
            <x v="197"/>
          </reference>
          <reference field="6" count="1" selected="0">
            <x v="40"/>
          </reference>
        </references>
      </pivotArea>
    </format>
    <format dxfId="132">
      <pivotArea dataOnly="0" labelOnly="1" fieldPosition="0">
        <references count="3">
          <reference field="0" count="0" selected="0"/>
          <reference field="1" count="2">
            <x v="0"/>
            <x v="40"/>
          </reference>
          <reference field="6" count="1" selected="0">
            <x v="41"/>
          </reference>
        </references>
      </pivotArea>
    </format>
    <format dxfId="131">
      <pivotArea dataOnly="0" labelOnly="1" fieldPosition="0">
        <references count="3">
          <reference field="0" count="0" selected="0"/>
          <reference field="1" count="2">
            <x v="1"/>
            <x v="52"/>
          </reference>
          <reference field="6" count="1" selected="0">
            <x v="42"/>
          </reference>
        </references>
      </pivotArea>
    </format>
    <format dxfId="130">
      <pivotArea dataOnly="0" labelOnly="1" fieldPosition="0">
        <references count="3">
          <reference field="0" count="0" selected="0"/>
          <reference field="1" count="1">
            <x v="23"/>
          </reference>
          <reference field="6" count="1" selected="0">
            <x v="43"/>
          </reference>
        </references>
      </pivotArea>
    </format>
    <format dxfId="129">
      <pivotArea dataOnly="0" labelOnly="1" fieldPosition="0">
        <references count="3">
          <reference field="0" count="0" selected="0"/>
          <reference field="1" count="1">
            <x v="14"/>
          </reference>
          <reference field="6" count="1" selected="0">
            <x v="44"/>
          </reference>
        </references>
      </pivotArea>
    </format>
    <format dxfId="128">
      <pivotArea dataOnly="0" labelOnly="1" fieldPosition="0">
        <references count="3">
          <reference field="0" count="0" selected="0"/>
          <reference field="1" count="2">
            <x v="4"/>
            <x v="51"/>
          </reference>
          <reference field="6" count="1" selected="0">
            <x v="45"/>
          </reference>
        </references>
      </pivotArea>
    </format>
    <format dxfId="127">
      <pivotArea dataOnly="0" labelOnly="1" fieldPosition="0">
        <references count="3">
          <reference field="0" count="0" selected="0"/>
          <reference field="1" count="3">
            <x v="56"/>
            <x v="71"/>
            <x v="74"/>
          </reference>
          <reference field="6" count="1" selected="0">
            <x v="46"/>
          </reference>
        </references>
      </pivotArea>
    </format>
    <format dxfId="126">
      <pivotArea dataOnly="0" labelOnly="1" fieldPosition="0">
        <references count="3">
          <reference field="0" count="0" selected="0"/>
          <reference field="1" count="1">
            <x v="65"/>
          </reference>
          <reference field="6" count="1" selected="0">
            <x v="47"/>
          </reference>
        </references>
      </pivotArea>
    </format>
    <format dxfId="125">
      <pivotArea dataOnly="0" labelOnly="1" fieldPosition="0">
        <references count="3">
          <reference field="0" count="0" selected="0"/>
          <reference field="1" count="1">
            <x v="7"/>
          </reference>
          <reference field="6" count="1" selected="0">
            <x v="50"/>
          </reference>
        </references>
      </pivotArea>
    </format>
    <format dxfId="124">
      <pivotArea dataOnly="0" labelOnly="1" fieldPosition="0">
        <references count="3">
          <reference field="0" count="0" selected="0"/>
          <reference field="1" count="1">
            <x v="6"/>
          </reference>
          <reference field="6" count="1" selected="0">
            <x v="51"/>
          </reference>
        </references>
      </pivotArea>
    </format>
    <format dxfId="123">
      <pivotArea dataOnly="0" labelOnly="1" fieldPosition="0">
        <references count="3">
          <reference field="0" count="0" selected="0"/>
          <reference field="1" count="2">
            <x v="58"/>
            <x v="76"/>
          </reference>
          <reference field="6" count="1" selected="0">
            <x v="52"/>
          </reference>
        </references>
      </pivotArea>
    </format>
    <format dxfId="122">
      <pivotArea dataOnly="0" labelOnly="1" fieldPosition="0">
        <references count="1">
          <reference field="7" count="22">
            <x v="0"/>
            <x v="2"/>
            <x v="3"/>
            <x v="5"/>
            <x v="7"/>
            <x v="10"/>
            <x v="11"/>
            <x v="12"/>
            <x v="19"/>
            <x v="21"/>
            <x v="30"/>
            <x v="31"/>
            <x v="32"/>
            <x v="33"/>
            <x v="34"/>
            <x v="35"/>
            <x v="36"/>
            <x v="37"/>
            <x v="41"/>
            <x v="42"/>
            <x v="43"/>
            <x v="45"/>
          </reference>
        </references>
      </pivotArea>
    </format>
    <format dxfId="121">
      <pivotArea dataOnly="0" labelOnly="1" fieldPosition="0">
        <references count="2">
          <reference field="3" count="1">
            <x v="35"/>
          </reference>
          <reference field="7" count="1" selected="0">
            <x v="0"/>
          </reference>
        </references>
      </pivotArea>
    </format>
    <format dxfId="120">
      <pivotArea dataOnly="0" labelOnly="1" fieldPosition="0">
        <references count="2">
          <reference field="3" count="1">
            <x v="176"/>
          </reference>
          <reference field="7" count="1" selected="0">
            <x v="2"/>
          </reference>
        </references>
      </pivotArea>
    </format>
    <format dxfId="119">
      <pivotArea dataOnly="0" labelOnly="1" fieldPosition="0">
        <references count="2">
          <reference field="3" count="1">
            <x v="55"/>
          </reference>
          <reference field="7" count="1" selected="0">
            <x v="3"/>
          </reference>
        </references>
      </pivotArea>
    </format>
    <format dxfId="118">
      <pivotArea dataOnly="0" labelOnly="1" fieldPosition="0">
        <references count="2">
          <reference field="3" count="1">
            <x v="54"/>
          </reference>
          <reference field="7" count="1" selected="0">
            <x v="5"/>
          </reference>
        </references>
      </pivotArea>
    </format>
    <format dxfId="117">
      <pivotArea dataOnly="0" labelOnly="1" fieldPosition="0">
        <references count="2">
          <reference field="3" count="2">
            <x v="72"/>
            <x v="141"/>
          </reference>
          <reference field="7" count="1" selected="0">
            <x v="7"/>
          </reference>
        </references>
      </pivotArea>
    </format>
    <format dxfId="116">
      <pivotArea dataOnly="0" labelOnly="1" fieldPosition="0">
        <references count="2">
          <reference field="3" count="1">
            <x v="148"/>
          </reference>
          <reference field="7" count="1" selected="0">
            <x v="10"/>
          </reference>
        </references>
      </pivotArea>
    </format>
    <format dxfId="115">
      <pivotArea dataOnly="0" labelOnly="1" fieldPosition="0">
        <references count="2">
          <reference field="3" count="1">
            <x v="85"/>
          </reference>
          <reference field="7" count="1" selected="0">
            <x v="11"/>
          </reference>
        </references>
      </pivotArea>
    </format>
    <format dxfId="114">
      <pivotArea dataOnly="0" labelOnly="1" fieldPosition="0">
        <references count="2">
          <reference field="3" count="2">
            <x v="4"/>
            <x v="126"/>
          </reference>
          <reference field="7" count="1" selected="0">
            <x v="12"/>
          </reference>
        </references>
      </pivotArea>
    </format>
    <format dxfId="113">
      <pivotArea dataOnly="0" labelOnly="1" fieldPosition="0">
        <references count="2">
          <reference field="3" count="1">
            <x v="131"/>
          </reference>
          <reference field="7" count="1" selected="0">
            <x v="19"/>
          </reference>
        </references>
      </pivotArea>
    </format>
    <format dxfId="112">
      <pivotArea dataOnly="0" labelOnly="1" fieldPosition="0">
        <references count="2">
          <reference field="3" count="5">
            <x v="25"/>
            <x v="128"/>
            <x v="132"/>
            <x v="140"/>
            <x v="146"/>
          </reference>
          <reference field="7" count="1" selected="0">
            <x v="21"/>
          </reference>
        </references>
      </pivotArea>
    </format>
    <format dxfId="111">
      <pivotArea dataOnly="0" labelOnly="1" fieldPosition="0">
        <references count="2">
          <reference field="3" count="2">
            <x v="0"/>
            <x v="79"/>
          </reference>
          <reference field="7" count="1" selected="0">
            <x v="30"/>
          </reference>
        </references>
      </pivotArea>
    </format>
    <format dxfId="110">
      <pivotArea dataOnly="0" labelOnly="1" fieldPosition="0">
        <references count="2">
          <reference field="3" count="1">
            <x v="164"/>
          </reference>
          <reference field="7" count="1" selected="0">
            <x v="31"/>
          </reference>
        </references>
      </pivotArea>
    </format>
    <format dxfId="109">
      <pivotArea dataOnly="0" labelOnly="1" fieldPosition="0">
        <references count="2">
          <reference field="3" count="3">
            <x v="196"/>
            <x v="200"/>
            <x v="201"/>
          </reference>
          <reference field="7" count="1" selected="0">
            <x v="32"/>
          </reference>
        </references>
      </pivotArea>
    </format>
    <format dxfId="108">
      <pivotArea dataOnly="0" labelOnly="1" fieldPosition="0">
        <references count="2">
          <reference field="3" count="8">
            <x v="34"/>
            <x v="36"/>
            <x v="48"/>
            <x v="105"/>
            <x v="119"/>
            <x v="180"/>
            <x v="311"/>
            <x v="312"/>
          </reference>
          <reference field="7" count="1" selected="0">
            <x v="33"/>
          </reference>
        </references>
      </pivotArea>
    </format>
    <format dxfId="107">
      <pivotArea dataOnly="0" labelOnly="1" fieldPosition="0">
        <references count="2">
          <reference field="3" count="2">
            <x v="1"/>
            <x v="95"/>
          </reference>
          <reference field="7" count="1" selected="0">
            <x v="34"/>
          </reference>
        </references>
      </pivotArea>
    </format>
    <format dxfId="106">
      <pivotArea dataOnly="0" labelOnly="1" fieldPosition="0">
        <references count="2">
          <reference field="3" count="1">
            <x v="46"/>
          </reference>
          <reference field="7" count="1" selected="0">
            <x v="35"/>
          </reference>
        </references>
      </pivotArea>
    </format>
    <format dxfId="105">
      <pivotArea dataOnly="0" labelOnly="1" fieldPosition="0">
        <references count="2">
          <reference field="3" count="2">
            <x v="8"/>
            <x v="90"/>
          </reference>
          <reference field="7" count="1" selected="0">
            <x v="36"/>
          </reference>
        </references>
      </pivotArea>
    </format>
    <format dxfId="104">
      <pivotArea dataOnly="0" labelOnly="1" fieldPosition="0">
        <references count="2">
          <reference field="3" count="2">
            <x v="110"/>
            <x v="137"/>
          </reference>
          <reference field="7" count="1" selected="0">
            <x v="37"/>
          </reference>
        </references>
      </pivotArea>
    </format>
    <format dxfId="103">
      <pivotArea dataOnly="0" labelOnly="1" fieldPosition="0">
        <references count="2">
          <reference field="3" count="1">
            <x v="15"/>
          </reference>
          <reference field="7" count="1" selected="0">
            <x v="41"/>
          </reference>
        </references>
      </pivotArea>
    </format>
    <format dxfId="102">
      <pivotArea dataOnly="0" labelOnly="1" fieldPosition="0">
        <references count="2">
          <reference field="3" count="1">
            <x v="14"/>
          </reference>
          <reference field="7" count="1" selected="0">
            <x v="42"/>
          </reference>
        </references>
      </pivotArea>
    </format>
    <format dxfId="101">
      <pivotArea dataOnly="0" labelOnly="1" fieldPosition="0">
        <references count="2">
          <reference field="3" count="2">
            <x v="113"/>
            <x v="142"/>
          </reference>
          <reference field="7" count="1" selected="0">
            <x v="43"/>
          </reference>
        </references>
      </pivotArea>
    </format>
    <format dxfId="100">
      <pivotArea dataOnly="0" labelOnly="1" fieldPosition="0">
        <references count="2">
          <reference field="3" count="41">
            <x v="5"/>
            <x v="11"/>
            <x v="13"/>
            <x v="37"/>
            <x v="63"/>
            <x v="64"/>
            <x v="68"/>
            <x v="77"/>
            <x v="81"/>
            <x v="86"/>
            <x v="96"/>
            <x v="104"/>
            <x v="109"/>
            <x v="112"/>
            <x v="114"/>
            <x v="116"/>
            <x v="117"/>
            <x v="122"/>
            <x v="125"/>
            <x v="127"/>
            <x v="150"/>
            <x v="154"/>
            <x v="163"/>
            <x v="168"/>
            <x v="169"/>
            <x v="178"/>
            <x v="181"/>
            <x v="182"/>
            <x v="190"/>
            <x v="191"/>
            <x v="313"/>
            <x v="340"/>
            <x v="355"/>
            <x v="399"/>
            <x v="400"/>
            <x v="401"/>
            <x v="402"/>
            <x v="403"/>
            <x v="404"/>
            <x v="405"/>
            <x v="406"/>
          </reference>
          <reference field="7" count="1" selected="0">
            <x v="45"/>
          </reference>
        </references>
      </pivotArea>
    </format>
    <format dxfId="99">
      <pivotArea type="all" dataOnly="0" outline="0" fieldPosition="0"/>
    </format>
    <format dxfId="98">
      <pivotArea outline="0" collapsedLevelsAreSubtotals="1" fieldPosition="0"/>
    </format>
    <format dxfId="97">
      <pivotArea type="origin" dataOnly="0" labelOnly="1" outline="0" fieldPosition="0"/>
    </format>
    <format dxfId="96">
      <pivotArea field="7" type="button" dataOnly="0" labelOnly="1" outline="0" axis="axisCol" fieldPosition="0"/>
    </format>
    <format dxfId="95">
      <pivotArea field="3" type="button" dataOnly="0" labelOnly="1" outline="0" axis="axisCol" fieldPosition="1"/>
    </format>
    <format dxfId="94">
      <pivotArea type="topRight" dataOnly="0" labelOnly="1" outline="0" fieldPosition="0"/>
    </format>
    <format dxfId="93">
      <pivotArea field="0" type="button" dataOnly="0" labelOnly="1" outline="0" axis="axisRow" fieldPosition="0"/>
    </format>
    <format dxfId="92">
      <pivotArea dataOnly="0" labelOnly="1" fieldPosition="0">
        <references count="1">
          <reference field="0" count="0"/>
        </references>
      </pivotArea>
    </format>
    <format dxfId="91">
      <pivotArea dataOnly="0" labelOnly="1" fieldPosition="0">
        <references count="2">
          <reference field="0" count="0" selected="0"/>
          <reference field="6" count="0"/>
        </references>
      </pivotArea>
    </format>
    <format dxfId="90">
      <pivotArea dataOnly="0" labelOnly="1" fieldPosition="0">
        <references count="3">
          <reference field="0" count="0" selected="0"/>
          <reference field="1" count="2">
            <x v="88"/>
            <x v="201"/>
          </reference>
          <reference field="6" count="1" selected="0">
            <x v="38"/>
          </reference>
        </references>
      </pivotArea>
    </format>
    <format dxfId="89">
      <pivotArea dataOnly="0" labelOnly="1" fieldPosition="0">
        <references count="3">
          <reference field="0" count="0" selected="0"/>
          <reference field="1" count="3">
            <x v="109"/>
            <x v="223"/>
            <x v="224"/>
          </reference>
          <reference field="6" count="1" selected="0">
            <x v="39"/>
          </reference>
        </references>
      </pivotArea>
    </format>
    <format dxfId="88">
      <pivotArea dataOnly="0" labelOnly="1" fieldPosition="0">
        <references count="3">
          <reference field="0" count="0" selected="0"/>
          <reference field="1" count="9">
            <x v="13"/>
            <x v="15"/>
            <x v="25"/>
            <x v="55"/>
            <x v="57"/>
            <x v="61"/>
            <x v="102"/>
            <x v="196"/>
            <x v="197"/>
          </reference>
          <reference field="6" count="1" selected="0">
            <x v="40"/>
          </reference>
        </references>
      </pivotArea>
    </format>
    <format dxfId="87">
      <pivotArea dataOnly="0" labelOnly="1" fieldPosition="0">
        <references count="3">
          <reference field="0" count="0" selected="0"/>
          <reference field="1" count="2">
            <x v="0"/>
            <x v="40"/>
          </reference>
          <reference field="6" count="1" selected="0">
            <x v="41"/>
          </reference>
        </references>
      </pivotArea>
    </format>
    <format dxfId="86">
      <pivotArea dataOnly="0" labelOnly="1" fieldPosition="0">
        <references count="3">
          <reference field="0" count="0" selected="0"/>
          <reference field="1" count="2">
            <x v="1"/>
            <x v="52"/>
          </reference>
          <reference field="6" count="1" selected="0">
            <x v="42"/>
          </reference>
        </references>
      </pivotArea>
    </format>
    <format dxfId="85">
      <pivotArea dataOnly="0" labelOnly="1" fieldPosition="0">
        <references count="3">
          <reference field="0" count="0" selected="0"/>
          <reference field="1" count="1">
            <x v="23"/>
          </reference>
          <reference field="6" count="1" selected="0">
            <x v="43"/>
          </reference>
        </references>
      </pivotArea>
    </format>
    <format dxfId="84">
      <pivotArea dataOnly="0" labelOnly="1" fieldPosition="0">
        <references count="3">
          <reference field="0" count="0" selected="0"/>
          <reference field="1" count="1">
            <x v="14"/>
          </reference>
          <reference field="6" count="1" selected="0">
            <x v="44"/>
          </reference>
        </references>
      </pivotArea>
    </format>
    <format dxfId="83">
      <pivotArea dataOnly="0" labelOnly="1" fieldPosition="0">
        <references count="3">
          <reference field="0" count="0" selected="0"/>
          <reference field="1" count="2">
            <x v="4"/>
            <x v="51"/>
          </reference>
          <reference field="6" count="1" selected="0">
            <x v="45"/>
          </reference>
        </references>
      </pivotArea>
    </format>
    <format dxfId="82">
      <pivotArea dataOnly="0" labelOnly="1" fieldPosition="0">
        <references count="3">
          <reference field="0" count="0" selected="0"/>
          <reference field="1" count="3">
            <x v="56"/>
            <x v="71"/>
            <x v="74"/>
          </reference>
          <reference field="6" count="1" selected="0">
            <x v="46"/>
          </reference>
        </references>
      </pivotArea>
    </format>
    <format dxfId="81">
      <pivotArea dataOnly="0" labelOnly="1" fieldPosition="0">
        <references count="3">
          <reference field="0" count="0" selected="0"/>
          <reference field="1" count="1">
            <x v="65"/>
          </reference>
          <reference field="6" count="1" selected="0">
            <x v="47"/>
          </reference>
        </references>
      </pivotArea>
    </format>
    <format dxfId="80">
      <pivotArea dataOnly="0" labelOnly="1" fieldPosition="0">
        <references count="3">
          <reference field="0" count="0" selected="0"/>
          <reference field="1" count="1">
            <x v="7"/>
          </reference>
          <reference field="6" count="1" selected="0">
            <x v="50"/>
          </reference>
        </references>
      </pivotArea>
    </format>
    <format dxfId="79">
      <pivotArea dataOnly="0" labelOnly="1" fieldPosition="0">
        <references count="3">
          <reference field="0" count="0" selected="0"/>
          <reference field="1" count="1">
            <x v="6"/>
          </reference>
          <reference field="6" count="1" selected="0">
            <x v="51"/>
          </reference>
        </references>
      </pivotArea>
    </format>
    <format dxfId="78">
      <pivotArea dataOnly="0" labelOnly="1" fieldPosition="0">
        <references count="3">
          <reference field="0" count="0" selected="0"/>
          <reference field="1" count="2">
            <x v="58"/>
            <x v="76"/>
          </reference>
          <reference field="6" count="1" selected="0">
            <x v="52"/>
          </reference>
        </references>
      </pivotArea>
    </format>
    <format dxfId="77">
      <pivotArea dataOnly="0" labelOnly="1" fieldPosition="0">
        <references count="1">
          <reference field="7" count="22">
            <x v="0"/>
            <x v="2"/>
            <x v="3"/>
            <x v="5"/>
            <x v="7"/>
            <x v="10"/>
            <x v="11"/>
            <x v="12"/>
            <x v="19"/>
            <x v="21"/>
            <x v="30"/>
            <x v="31"/>
            <x v="32"/>
            <x v="33"/>
            <x v="34"/>
            <x v="35"/>
            <x v="36"/>
            <x v="37"/>
            <x v="41"/>
            <x v="42"/>
            <x v="43"/>
            <x v="45"/>
          </reference>
        </references>
      </pivotArea>
    </format>
    <format dxfId="76">
      <pivotArea dataOnly="0" labelOnly="1" fieldPosition="0">
        <references count="2">
          <reference field="3" count="1">
            <x v="35"/>
          </reference>
          <reference field="7" count="1" selected="0">
            <x v="0"/>
          </reference>
        </references>
      </pivotArea>
    </format>
    <format dxfId="75">
      <pivotArea dataOnly="0" labelOnly="1" fieldPosition="0">
        <references count="2">
          <reference field="3" count="1">
            <x v="176"/>
          </reference>
          <reference field="7" count="1" selected="0">
            <x v="2"/>
          </reference>
        </references>
      </pivotArea>
    </format>
    <format dxfId="74">
      <pivotArea dataOnly="0" labelOnly="1" fieldPosition="0">
        <references count="2">
          <reference field="3" count="1">
            <x v="55"/>
          </reference>
          <reference field="7" count="1" selected="0">
            <x v="3"/>
          </reference>
        </references>
      </pivotArea>
    </format>
    <format dxfId="73">
      <pivotArea dataOnly="0" labelOnly="1" fieldPosition="0">
        <references count="2">
          <reference field="3" count="1">
            <x v="54"/>
          </reference>
          <reference field="7" count="1" selected="0">
            <x v="5"/>
          </reference>
        </references>
      </pivotArea>
    </format>
    <format dxfId="72">
      <pivotArea dataOnly="0" labelOnly="1" fieldPosition="0">
        <references count="2">
          <reference field="3" count="2">
            <x v="72"/>
            <x v="141"/>
          </reference>
          <reference field="7" count="1" selected="0">
            <x v="7"/>
          </reference>
        </references>
      </pivotArea>
    </format>
    <format dxfId="71">
      <pivotArea dataOnly="0" labelOnly="1" fieldPosition="0">
        <references count="2">
          <reference field="3" count="1">
            <x v="148"/>
          </reference>
          <reference field="7" count="1" selected="0">
            <x v="10"/>
          </reference>
        </references>
      </pivotArea>
    </format>
    <format dxfId="70">
      <pivotArea dataOnly="0" labelOnly="1" fieldPosition="0">
        <references count="2">
          <reference field="3" count="1">
            <x v="85"/>
          </reference>
          <reference field="7" count="1" selected="0">
            <x v="11"/>
          </reference>
        </references>
      </pivotArea>
    </format>
    <format dxfId="69">
      <pivotArea dataOnly="0" labelOnly="1" fieldPosition="0">
        <references count="2">
          <reference field="3" count="2">
            <x v="4"/>
            <x v="126"/>
          </reference>
          <reference field="7" count="1" selected="0">
            <x v="12"/>
          </reference>
        </references>
      </pivotArea>
    </format>
    <format dxfId="68">
      <pivotArea dataOnly="0" labelOnly="1" fieldPosition="0">
        <references count="2">
          <reference field="3" count="1">
            <x v="131"/>
          </reference>
          <reference field="7" count="1" selected="0">
            <x v="19"/>
          </reference>
        </references>
      </pivotArea>
    </format>
    <format dxfId="67">
      <pivotArea dataOnly="0" labelOnly="1" fieldPosition="0">
        <references count="2">
          <reference field="3" count="5">
            <x v="25"/>
            <x v="128"/>
            <x v="132"/>
            <x v="140"/>
            <x v="146"/>
          </reference>
          <reference field="7" count="1" selected="0">
            <x v="21"/>
          </reference>
        </references>
      </pivotArea>
    </format>
    <format dxfId="66">
      <pivotArea dataOnly="0" labelOnly="1" fieldPosition="0">
        <references count="2">
          <reference field="3" count="2">
            <x v="0"/>
            <x v="79"/>
          </reference>
          <reference field="7" count="1" selected="0">
            <x v="30"/>
          </reference>
        </references>
      </pivotArea>
    </format>
    <format dxfId="65">
      <pivotArea dataOnly="0" labelOnly="1" fieldPosition="0">
        <references count="2">
          <reference field="3" count="1">
            <x v="164"/>
          </reference>
          <reference field="7" count="1" selected="0">
            <x v="31"/>
          </reference>
        </references>
      </pivotArea>
    </format>
    <format dxfId="64">
      <pivotArea dataOnly="0" labelOnly="1" fieldPosition="0">
        <references count="2">
          <reference field="3" count="3">
            <x v="196"/>
            <x v="200"/>
            <x v="201"/>
          </reference>
          <reference field="7" count="1" selected="0">
            <x v="32"/>
          </reference>
        </references>
      </pivotArea>
    </format>
    <format dxfId="63">
      <pivotArea dataOnly="0" labelOnly="1" fieldPosition="0">
        <references count="2">
          <reference field="3" count="8">
            <x v="34"/>
            <x v="36"/>
            <x v="48"/>
            <x v="105"/>
            <x v="119"/>
            <x v="180"/>
            <x v="311"/>
            <x v="312"/>
          </reference>
          <reference field="7" count="1" selected="0">
            <x v="33"/>
          </reference>
        </references>
      </pivotArea>
    </format>
    <format dxfId="62">
      <pivotArea dataOnly="0" labelOnly="1" fieldPosition="0">
        <references count="2">
          <reference field="3" count="2">
            <x v="1"/>
            <x v="95"/>
          </reference>
          <reference field="7" count="1" selected="0">
            <x v="34"/>
          </reference>
        </references>
      </pivotArea>
    </format>
    <format dxfId="61">
      <pivotArea dataOnly="0" labelOnly="1" fieldPosition="0">
        <references count="2">
          <reference field="3" count="1">
            <x v="46"/>
          </reference>
          <reference field="7" count="1" selected="0">
            <x v="35"/>
          </reference>
        </references>
      </pivotArea>
    </format>
    <format dxfId="60">
      <pivotArea dataOnly="0" labelOnly="1" fieldPosition="0">
        <references count="2">
          <reference field="3" count="2">
            <x v="8"/>
            <x v="90"/>
          </reference>
          <reference field="7" count="1" selected="0">
            <x v="36"/>
          </reference>
        </references>
      </pivotArea>
    </format>
    <format dxfId="59">
      <pivotArea dataOnly="0" labelOnly="1" fieldPosition="0">
        <references count="2">
          <reference field="3" count="2">
            <x v="110"/>
            <x v="137"/>
          </reference>
          <reference field="7" count="1" selected="0">
            <x v="37"/>
          </reference>
        </references>
      </pivotArea>
    </format>
    <format dxfId="58">
      <pivotArea dataOnly="0" labelOnly="1" fieldPosition="0">
        <references count="2">
          <reference field="3" count="1">
            <x v="15"/>
          </reference>
          <reference field="7" count="1" selected="0">
            <x v="41"/>
          </reference>
        </references>
      </pivotArea>
    </format>
    <format dxfId="57">
      <pivotArea dataOnly="0" labelOnly="1" fieldPosition="0">
        <references count="2">
          <reference field="3" count="1">
            <x v="14"/>
          </reference>
          <reference field="7" count="1" selected="0">
            <x v="42"/>
          </reference>
        </references>
      </pivotArea>
    </format>
    <format dxfId="56">
      <pivotArea dataOnly="0" labelOnly="1" fieldPosition="0">
        <references count="2">
          <reference field="3" count="2">
            <x v="113"/>
            <x v="142"/>
          </reference>
          <reference field="7" count="1" selected="0">
            <x v="43"/>
          </reference>
        </references>
      </pivotArea>
    </format>
    <format dxfId="55">
      <pivotArea dataOnly="0" labelOnly="1" fieldPosition="0">
        <references count="2">
          <reference field="3" count="41">
            <x v="5"/>
            <x v="11"/>
            <x v="13"/>
            <x v="37"/>
            <x v="63"/>
            <x v="64"/>
            <x v="68"/>
            <x v="77"/>
            <x v="81"/>
            <x v="86"/>
            <x v="96"/>
            <x v="104"/>
            <x v="109"/>
            <x v="112"/>
            <x v="114"/>
            <x v="116"/>
            <x v="117"/>
            <x v="122"/>
            <x v="125"/>
            <x v="127"/>
            <x v="150"/>
            <x v="154"/>
            <x v="163"/>
            <x v="168"/>
            <x v="169"/>
            <x v="178"/>
            <x v="181"/>
            <x v="182"/>
            <x v="190"/>
            <x v="191"/>
            <x v="313"/>
            <x v="340"/>
            <x v="355"/>
            <x v="399"/>
            <x v="400"/>
            <x v="401"/>
            <x v="402"/>
            <x v="403"/>
            <x v="404"/>
            <x v="405"/>
            <x v="406"/>
          </reference>
          <reference field="7" count="1" selected="0">
            <x v="45"/>
          </reference>
        </references>
      </pivotArea>
    </format>
    <format dxfId="54">
      <pivotArea outline="0" collapsedLevelsAreSubtotals="1" fieldPosition="0">
        <references count="2">
          <reference field="3" count="1" selected="0">
            <x v="35"/>
          </reference>
          <reference field="7" count="1" selected="0">
            <x v="0"/>
          </reference>
        </references>
      </pivotArea>
    </format>
    <format dxfId="53">
      <pivotArea field="7" type="button" dataOnly="0" labelOnly="1" outline="0" axis="axisCol" fieldPosition="0"/>
    </format>
    <format dxfId="52">
      <pivotArea dataOnly="0" labelOnly="1" fieldPosition="0">
        <references count="1">
          <reference field="7" count="1">
            <x v="0"/>
          </reference>
        </references>
      </pivotArea>
    </format>
    <format dxfId="51">
      <pivotArea dataOnly="0" labelOnly="1" fieldPosition="0">
        <references count="2">
          <reference field="3" count="1">
            <x v="35"/>
          </reference>
          <reference field="7" count="1" selected="0">
            <x v="0"/>
          </reference>
        </references>
      </pivotArea>
    </format>
    <format dxfId="50">
      <pivotArea collapsedLevelsAreSubtotals="1" fieldPosition="0">
        <references count="5">
          <reference field="0" count="0" selected="0"/>
          <reference field="1" count="1">
            <x v="15"/>
          </reference>
          <reference field="3" count="1" selected="0">
            <x v="35"/>
          </reference>
          <reference field="6" count="1" selected="0">
            <x v="40"/>
          </reference>
          <reference field="7" count="1" selected="0">
            <x v="0"/>
          </reference>
        </references>
      </pivotArea>
    </format>
    <format dxfId="49">
      <pivotArea outline="0" collapsedLevelsAreSubtotals="1" fieldPosition="0">
        <references count="2">
          <reference field="3" count="1" selected="0">
            <x v="140"/>
          </reference>
          <reference field="7" count="1" selected="0">
            <x v="21"/>
          </reference>
        </references>
      </pivotArea>
    </format>
    <format dxfId="48">
      <pivotArea type="topRight" dataOnly="0" labelOnly="1" outline="0" offset="M1" fieldPosition="0"/>
    </format>
    <format dxfId="47">
      <pivotArea dataOnly="0" labelOnly="1" offset="D256" fieldPosition="0">
        <references count="1">
          <reference field="7" count="1">
            <x v="21"/>
          </reference>
        </references>
      </pivotArea>
    </format>
    <format dxfId="46">
      <pivotArea dataOnly="0" labelOnly="1" fieldPosition="0">
        <references count="2">
          <reference field="3" count="1">
            <x v="140"/>
          </reference>
          <reference field="7" count="1" selected="0">
            <x v="21"/>
          </reference>
        </references>
      </pivotArea>
    </format>
    <format dxfId="45">
      <pivotArea collapsedLevelsAreSubtotals="1" fieldPosition="0">
        <references count="5">
          <reference field="0" count="0" selected="0"/>
          <reference field="1" count="1">
            <x v="15"/>
          </reference>
          <reference field="3" count="1" selected="0">
            <x v="140"/>
          </reference>
          <reference field="6" count="1" selected="0">
            <x v="40"/>
          </reference>
          <reference field="7" count="1" selected="0">
            <x v="21"/>
          </reference>
        </references>
      </pivotArea>
    </format>
    <format dxfId="44">
      <pivotArea outline="0" collapsedLevelsAreSubtotals="1" fieldPosition="0">
        <references count="2">
          <reference field="3" count="1" selected="0">
            <x v="0"/>
          </reference>
          <reference field="7" count="1" selected="0">
            <x v="30"/>
          </reference>
        </references>
      </pivotArea>
    </format>
    <format dxfId="43">
      <pivotArea type="topRight" dataOnly="0" labelOnly="1" outline="0" offset="O1" fieldPosition="0"/>
    </format>
    <format dxfId="42">
      <pivotArea dataOnly="0" labelOnly="1" offset="A256" fieldPosition="0">
        <references count="1">
          <reference field="7" count="1">
            <x v="30"/>
          </reference>
        </references>
      </pivotArea>
    </format>
    <format dxfId="41">
      <pivotArea dataOnly="0" labelOnly="1" fieldPosition="0">
        <references count="2">
          <reference field="3" count="1">
            <x v="0"/>
          </reference>
          <reference field="7" count="1" selected="0">
            <x v="30"/>
          </reference>
        </references>
      </pivotArea>
    </format>
    <format dxfId="40">
      <pivotArea collapsedLevelsAreSubtotals="1" fieldPosition="0">
        <references count="5">
          <reference field="0" count="0" selected="0"/>
          <reference field="1" count="1">
            <x v="15"/>
          </reference>
          <reference field="3" count="1" selected="0">
            <x v="0"/>
          </reference>
          <reference field="6" count="1" selected="0">
            <x v="40"/>
          </reference>
          <reference field="7" count="1" selected="0">
            <x v="30"/>
          </reference>
        </references>
      </pivotArea>
    </format>
    <format dxfId="39">
      <pivotArea outline="0" collapsedLevelsAreSubtotals="1" fieldPosition="0">
        <references count="2">
          <reference field="3" count="1" selected="0">
            <x v="196"/>
          </reference>
          <reference field="7" count="1" selected="0">
            <x v="32"/>
          </reference>
        </references>
      </pivotArea>
    </format>
    <format dxfId="38">
      <pivotArea type="topRight" dataOnly="0" labelOnly="1" outline="0" offset="R1" fieldPosition="0"/>
    </format>
    <format dxfId="37">
      <pivotArea dataOnly="0" labelOnly="1" offset="A256" fieldPosition="0">
        <references count="1">
          <reference field="7" count="1">
            <x v="32"/>
          </reference>
        </references>
      </pivotArea>
    </format>
    <format dxfId="36">
      <pivotArea dataOnly="0" labelOnly="1" fieldPosition="0">
        <references count="2">
          <reference field="3" count="1">
            <x v="196"/>
          </reference>
          <reference field="7" count="1" selected="0">
            <x v="32"/>
          </reference>
        </references>
      </pivotArea>
    </format>
    <format dxfId="35">
      <pivotArea collapsedLevelsAreSubtotals="1" fieldPosition="0">
        <references count="5">
          <reference field="0" count="0" selected="0"/>
          <reference field="1" count="1">
            <x v="15"/>
          </reference>
          <reference field="3" count="1" selected="0">
            <x v="196"/>
          </reference>
          <reference field="6" count="1" selected="0">
            <x v="40"/>
          </reference>
          <reference field="7" count="1" selected="0">
            <x v="32"/>
          </reference>
        </references>
      </pivotArea>
    </format>
    <format dxfId="34">
      <pivotArea outline="0" collapsedLevelsAreSubtotals="1" fieldPosition="0">
        <references count="2">
          <reference field="3" count="1" selected="0">
            <x v="180"/>
          </reference>
          <reference field="7" count="1" selected="0">
            <x v="33"/>
          </reference>
        </references>
      </pivotArea>
    </format>
    <format dxfId="33">
      <pivotArea type="topRight" dataOnly="0" labelOnly="1" outline="0" offset="Z1" fieldPosition="0"/>
    </format>
    <format dxfId="32">
      <pivotArea dataOnly="0" labelOnly="1" offset="F256" fieldPosition="0">
        <references count="1">
          <reference field="7" count="1">
            <x v="33"/>
          </reference>
        </references>
      </pivotArea>
    </format>
    <format dxfId="31">
      <pivotArea dataOnly="0" labelOnly="1" fieldPosition="0">
        <references count="2">
          <reference field="3" count="1">
            <x v="180"/>
          </reference>
          <reference field="7" count="1" selected="0">
            <x v="33"/>
          </reference>
        </references>
      </pivotArea>
    </format>
    <format dxfId="30">
      <pivotArea collapsedLevelsAreSubtotals="1" fieldPosition="0">
        <references count="5">
          <reference field="0" count="0" selected="0"/>
          <reference field="1" count="1">
            <x v="15"/>
          </reference>
          <reference field="3" count="1" selected="0">
            <x v="180"/>
          </reference>
          <reference field="6" count="1" selected="0">
            <x v="40"/>
          </reference>
          <reference field="7" count="1" selected="0">
            <x v="33"/>
          </reference>
        </references>
      </pivotArea>
    </format>
    <format dxfId="29">
      <pivotArea outline="0" collapsedLevelsAreSubtotals="1" fieldPosition="0">
        <references count="2">
          <reference field="3" count="1" selected="0">
            <x v="77"/>
          </reference>
          <reference field="7" count="1" selected="0">
            <x v="45"/>
          </reference>
        </references>
      </pivotArea>
    </format>
    <format dxfId="28">
      <pivotArea type="topRight" dataOnly="0" labelOnly="1" outline="0" offset="AU1" fieldPosition="0"/>
    </format>
    <format dxfId="27">
      <pivotArea dataOnly="0" labelOnly="1" offset="H256" fieldPosition="0">
        <references count="1">
          <reference field="7" count="1">
            <x v="45"/>
          </reference>
        </references>
      </pivotArea>
    </format>
    <format dxfId="26">
      <pivotArea dataOnly="0" labelOnly="1" fieldPosition="0">
        <references count="2">
          <reference field="3" count="1">
            <x v="77"/>
          </reference>
          <reference field="7" count="1" selected="0">
            <x v="45"/>
          </reference>
        </references>
      </pivotArea>
    </format>
    <format dxfId="25">
      <pivotArea collapsedLevelsAreSubtotals="1" fieldPosition="0">
        <references count="5">
          <reference field="0" count="0" selected="0"/>
          <reference field="1" count="1">
            <x v="15"/>
          </reference>
          <reference field="3" count="1" selected="0">
            <x v="77"/>
          </reference>
          <reference field="6" count="1" selected="0">
            <x v="40"/>
          </reference>
          <reference field="7" count="1" selected="0">
            <x v="45"/>
          </reference>
        </references>
      </pivotArea>
    </format>
    <format dxfId="24">
      <pivotArea outline="0" collapsedLevelsAreSubtotals="1" fieldPosition="0">
        <references count="2">
          <reference field="3" count="1" selected="0">
            <x v="112"/>
          </reference>
          <reference field="7" count="1" selected="0">
            <x v="45"/>
          </reference>
        </references>
      </pivotArea>
    </format>
    <format dxfId="23">
      <pivotArea type="topRight" dataOnly="0" labelOnly="1" outline="0" offset="BA1" fieldPosition="0"/>
    </format>
    <format dxfId="22">
      <pivotArea dataOnly="0" labelOnly="1" offset="N256" fieldPosition="0">
        <references count="1">
          <reference field="7" count="1">
            <x v="45"/>
          </reference>
        </references>
      </pivotArea>
    </format>
    <format dxfId="21">
      <pivotArea dataOnly="0" labelOnly="1" fieldPosition="0">
        <references count="2">
          <reference field="3" count="1">
            <x v="112"/>
          </reference>
          <reference field="7" count="1" selected="0">
            <x v="45"/>
          </reference>
        </references>
      </pivotArea>
    </format>
    <format dxfId="20">
      <pivotArea collapsedLevelsAreSubtotals="1" fieldPosition="0">
        <references count="5">
          <reference field="0" count="0" selected="0"/>
          <reference field="1" count="1">
            <x v="15"/>
          </reference>
          <reference field="3" count="1" selected="0">
            <x v="112"/>
          </reference>
          <reference field="6" count="1" selected="0">
            <x v="40"/>
          </reference>
          <reference field="7" count="1" selected="0">
            <x v="45"/>
          </reference>
        </references>
      </pivotArea>
    </format>
    <format dxfId="19">
      <pivotArea outline="0" collapsedLevelsAreSubtotals="1" fieldPosition="0">
        <references count="2">
          <reference field="3" count="1" selected="0">
            <x v="191"/>
          </reference>
          <reference field="7" count="1" selected="0">
            <x v="45"/>
          </reference>
        </references>
      </pivotArea>
    </format>
    <format dxfId="18">
      <pivotArea type="topRight" dataOnly="0" labelOnly="1" outline="0" offset="BQ1" fieldPosition="0"/>
    </format>
    <format dxfId="17">
      <pivotArea dataOnly="0" labelOnly="1" offset="AD256" fieldPosition="0">
        <references count="1">
          <reference field="7" count="1">
            <x v="45"/>
          </reference>
        </references>
      </pivotArea>
    </format>
    <format dxfId="16">
      <pivotArea dataOnly="0" labelOnly="1" fieldPosition="0">
        <references count="2">
          <reference field="3" count="1">
            <x v="191"/>
          </reference>
          <reference field="7" count="1" selected="0">
            <x v="45"/>
          </reference>
        </references>
      </pivotArea>
    </format>
    <format dxfId="15">
      <pivotArea collapsedLevelsAreSubtotals="1" fieldPosition="0">
        <references count="5">
          <reference field="0" count="0" selected="0"/>
          <reference field="1" count="1">
            <x v="15"/>
          </reference>
          <reference field="3" count="1" selected="0">
            <x v="191"/>
          </reference>
          <reference field="6" count="1" selected="0">
            <x v="40"/>
          </reference>
          <reference field="7" count="1" selected="0">
            <x v="45"/>
          </reference>
        </references>
      </pivotArea>
    </format>
    <format dxfId="14">
      <pivotArea outline="0" collapsedLevelsAreSubtotals="1" fieldPosition="0">
        <references count="2">
          <reference field="3" count="1" selected="0">
            <x v="399"/>
          </reference>
          <reference field="7" count="1" selected="0">
            <x v="45"/>
          </reference>
        </references>
      </pivotArea>
    </format>
    <format dxfId="13">
      <pivotArea type="topRight" dataOnly="0" labelOnly="1" outline="0" offset="BU1" fieldPosition="0"/>
    </format>
    <format dxfId="12">
      <pivotArea dataOnly="0" labelOnly="1" offset="AH256" fieldPosition="0">
        <references count="1">
          <reference field="7" count="1">
            <x v="45"/>
          </reference>
        </references>
      </pivotArea>
    </format>
    <format dxfId="11">
      <pivotArea dataOnly="0" labelOnly="1" fieldPosition="0">
        <references count="2">
          <reference field="3" count="1">
            <x v="399"/>
          </reference>
          <reference field="7" count="1" selected="0">
            <x v="45"/>
          </reference>
        </references>
      </pivotArea>
    </format>
    <format dxfId="10">
      <pivotArea collapsedLevelsAreSubtotals="1" fieldPosition="0">
        <references count="5">
          <reference field="0" count="0" selected="0"/>
          <reference field="1" count="1">
            <x v="15"/>
          </reference>
          <reference field="3" count="1" selected="0">
            <x v="399"/>
          </reference>
          <reference field="6" count="1" selected="0">
            <x v="40"/>
          </reference>
          <reference field="7" count="1" selected="0">
            <x v="45"/>
          </reference>
        </references>
      </pivotArea>
    </format>
    <format dxfId="9">
      <pivotArea outline="0" collapsedLevelsAreSubtotals="1" fieldPosition="0">
        <references count="2">
          <reference field="3" count="1" selected="0">
            <x v="404"/>
          </reference>
          <reference field="7" count="1" selected="0">
            <x v="45"/>
          </reference>
        </references>
      </pivotArea>
    </format>
    <format dxfId="8">
      <pivotArea type="topRight" dataOnly="0" labelOnly="1" outline="0" offset="BZ1" fieldPosition="0"/>
    </format>
    <format dxfId="7">
      <pivotArea dataOnly="0" labelOnly="1" offset="AM256" fieldPosition="0">
        <references count="1">
          <reference field="7" count="1">
            <x v="45"/>
          </reference>
        </references>
      </pivotArea>
    </format>
    <format dxfId="6">
      <pivotArea dataOnly="0" labelOnly="1" fieldPosition="0">
        <references count="2">
          <reference field="3" count="1">
            <x v="404"/>
          </reference>
          <reference field="7" count="1" selected="0">
            <x v="45"/>
          </reference>
        </references>
      </pivotArea>
    </format>
    <format dxfId="5">
      <pivotArea collapsedLevelsAreSubtotals="1" fieldPosition="0">
        <references count="5">
          <reference field="0" count="0" selected="0"/>
          <reference field="1" count="1">
            <x v="15"/>
          </reference>
          <reference field="3" count="1" selected="0">
            <x v="404"/>
          </reference>
          <reference field="6" count="1" selected="0">
            <x v="40"/>
          </reference>
          <reference field="7" count="1" selected="0">
            <x v="45"/>
          </reference>
        </references>
      </pivotArea>
    </format>
    <format dxfId="4">
      <pivotArea outline="0" collapsedLevelsAreSubtotals="1" fieldPosition="0">
        <references count="2">
          <reference field="3" count="1" selected="0">
            <x v="406"/>
          </reference>
          <reference field="7" count="1" selected="0">
            <x v="45"/>
          </reference>
        </references>
      </pivotArea>
    </format>
    <format dxfId="3">
      <pivotArea type="topRight" dataOnly="0" labelOnly="1" outline="0" offset="CB1" fieldPosition="0"/>
    </format>
    <format dxfId="2">
      <pivotArea dataOnly="0" labelOnly="1" offset="IV256" fieldPosition="0">
        <references count="1">
          <reference field="7" count="1">
            <x v="45"/>
          </reference>
        </references>
      </pivotArea>
    </format>
    <format dxfId="1">
      <pivotArea dataOnly="0" labelOnly="1" fieldPosition="0">
        <references count="2">
          <reference field="3" count="1">
            <x v="406"/>
          </reference>
          <reference field="7" count="1" selected="0">
            <x v="45"/>
          </reference>
        </references>
      </pivotArea>
    </format>
    <format dxfId="0">
      <pivotArea collapsedLevelsAreSubtotals="1" fieldPosition="0">
        <references count="5">
          <reference field="0" count="0" selected="0"/>
          <reference field="1" count="1">
            <x v="15"/>
          </reference>
          <reference field="3" count="1" selected="0">
            <x v="406"/>
          </reference>
          <reference field="6" count="1" selected="0">
            <x v="40"/>
          </reference>
          <reference field="7" count="1" selected="0">
            <x v="45"/>
          </reference>
        </references>
      </pivotArea>
    </format>
  </formats>
  <pivotTableStyleInfo name="PivotStyleMedium6 2"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14CE32E-BC7A-4DE1-BC12-13D4E757FB82}" autoFormatId="16" applyNumberFormats="0" applyBorderFormats="0" applyFontFormats="0" applyPatternFormats="0" applyAlignmentFormats="0" applyWidthHeightFormats="0">
  <queryTableRefresh nextId="4">
    <queryTableFields count="3">
      <queryTableField id="1" name="ResourceName" tableColumnId="1"/>
      <queryTableField id="2" name="AdditionalNotes" tableColumnId="2"/>
      <queryTableField id="3" name="Granularity Level" tableColumnId="3"/>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connectionId="2" xr16:uid="{49446DDE-F423-4022-B092-FE5B4EE9FE21}" autoFormatId="16" applyNumberFormats="0" applyBorderFormats="0" applyFontFormats="0" applyPatternFormats="0" applyAlignmentFormats="0" applyWidthHeightFormats="0">
  <queryTableRefresh nextId="9">
    <queryTableFields count="8">
      <queryTableField id="1" name="ViewpointName" tableColumnId="1"/>
      <queryTableField id="2" name="PrimaryResource" tableColumnId="2"/>
      <queryTableField id="3" name="ResourceDefinition" tableColumnId="3"/>
      <queryTableField id="4" name="SecondaryResource" tableColumnId="4"/>
      <queryTableField id="5" name="Relevance" tableColumnId="5"/>
      <queryTableField id="6" name="KindOfDefinition" tableColumnId="6"/>
      <queryTableField id="7" name="PrimaryResourceGranularity" tableColumnId="7"/>
      <queryTableField id="8" name="SecondaryResourceGranularity" tableColumnId="8"/>
    </queryTableFields>
  </queryTableRefresh>
</queryTable>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83">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 s="0">
    <v>75</v>
    <v>5</v>
  </rv>
  <rv s="0">
    <v>76</v>
    <v>5</v>
  </rv>
  <rv s="0">
    <v>77</v>
    <v>5</v>
  </rv>
  <rv s="0">
    <v>78</v>
    <v>5</v>
  </rv>
  <rv s="0">
    <v>79</v>
    <v>5</v>
  </rv>
  <rv s="0">
    <v>80</v>
    <v>5</v>
  </rv>
  <rv s="0">
    <v>81</v>
    <v>5</v>
  </rv>
  <rv s="0">
    <v>82</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ichValueRel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maryResourceGranularity1" xr10:uid="{A8B11A33-8EFF-44BA-9131-FBD476E0C98A}" sourceName="PrimaryResourceGranularity">
  <pivotTables>
    <pivotTable tabId="61" name="PivotTable1"/>
    <pivotTable tabId="52" name="PivotTable1"/>
    <pivotTable tabId="62" name="PivotTable5"/>
  </pivotTables>
  <data>
    <tabular pivotCacheId="2877162">
      <items count="56">
        <i x="37"/>
        <i x="9"/>
        <i x="30"/>
        <i x="23"/>
        <i x="28"/>
        <i x="25"/>
        <i x="14"/>
        <i x="29"/>
        <i x="34"/>
        <i x="18"/>
        <i x="21"/>
        <i x="10"/>
        <i x="5"/>
        <i x="32"/>
        <i x="27"/>
        <i x="17"/>
        <i x="42"/>
        <i x="31"/>
        <i x="43"/>
        <i x="35"/>
        <i x="20"/>
        <i x="41"/>
        <i x="26"/>
        <i x="2"/>
        <i x="8" s="1"/>
        <i x="16" s="1"/>
        <i x="1" s="1"/>
        <i x="0" s="1"/>
        <i x="3" s="1"/>
        <i x="24" s="1"/>
        <i x="19" s="1"/>
        <i x="6" s="1"/>
        <i x="38" s="1"/>
        <i x="40" s="1"/>
        <i x="13" s="1"/>
        <i x="12" s="1"/>
        <i x="39" s="1"/>
        <i x="36"/>
        <i x="4"/>
        <i x="7"/>
        <i x="47" nd="1"/>
        <i x="44" nd="1"/>
        <i x="55" nd="1"/>
        <i x="48" nd="1"/>
        <i x="22" nd="1"/>
        <i x="53" nd="1"/>
        <i x="52" nd="1"/>
        <i x="54" nd="1"/>
        <i x="51" nd="1"/>
        <i x="50" nd="1"/>
        <i x="49" nd="1"/>
        <i x="45" nd="1"/>
        <i x="11" nd="1"/>
        <i x="33" nd="1"/>
        <i x="15" nd="1"/>
        <i x="46"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iewpointName1" xr10:uid="{597B17DC-C29A-43AB-AA8C-CF6C42914BD9}" sourceName="ViewpointName">
  <pivotTables>
    <pivotTable tabId="61" name="PivotTable1"/>
    <pivotTable tabId="52" name="PivotTable1"/>
    <pivotTable tabId="62" name="PivotTable5"/>
  </pivotTables>
  <data>
    <tabular pivotCacheId="2877162">
      <items count="12">
        <i x="1"/>
        <i x="2"/>
        <i x="0" s="1"/>
        <i x="5" nd="1"/>
        <i x="10" nd="1"/>
        <i x="6" nd="1"/>
        <i x="11" nd="1"/>
        <i x="7" nd="1"/>
        <i x="3" nd="1"/>
        <i x="4" nd="1"/>
        <i x="8" nd="1"/>
        <i x="9"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maryResourceGranularity 1" xr10:uid="{DC300B0F-C4A6-487F-BD3B-69A1F0B59479}" cache="Slicer_PrimaryResourceGranularity1" caption="PrimaryResourceGranularity" startItem="12" columnCount="6" rowHeight="241300"/>
  <slicer name="ViewpointName 1" xr10:uid="{3B59200A-A12E-42EC-8AA5-08EFD2776558}" cache="Slicer_ViewpointName1" caption="ViewpointName"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CB1C237C-977F-4926-9B3E-56426F789F1F}" name="Query1" displayName="Query1" ref="A1:C121" tableType="queryTable" totalsRowShown="0">
  <autoFilter ref="A1:C121" xr:uid="{CB1C237C-977F-4926-9B3E-56426F789F1F}"/>
  <tableColumns count="3">
    <tableColumn id="1" xr3:uid="{5CF2B99C-D95F-4BF0-A3AA-910990CCAA4B}" uniqueName="1" name="ResourceName" queryTableFieldId="1"/>
    <tableColumn id="2" xr3:uid="{251BF828-7D3C-443D-8957-38976289BB6E}" uniqueName="2" name="AdditionalNotes" queryTableFieldId="2"/>
    <tableColumn id="3" xr3:uid="{820B56F8-FBC4-4D67-91EE-495F6BB69CC6}" uniqueName="3" name="Granularity Level" queryTableFieldId="3"/>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5DB9149-79E9-49AA-8871-BDF22C6A302A}" name="Query2" displayName="Query2" ref="A1:H732" tableType="queryTable" totalsRowShown="0">
  <autoFilter ref="A1:H732" xr:uid="{85DB9149-79E9-49AA-8871-BDF22C6A302A}"/>
  <sortState xmlns:xlrd2="http://schemas.microsoft.com/office/spreadsheetml/2017/richdata2" ref="A2:H732">
    <sortCondition ref="B1:B732"/>
  </sortState>
  <tableColumns count="8">
    <tableColumn id="1" xr3:uid="{4F7A262D-28CD-46C2-ABB3-ACED98C6D589}" uniqueName="1" name="ViewpointName" queryTableFieldId="1" dataDxfId="259"/>
    <tableColumn id="2" xr3:uid="{4122CC30-0046-4224-8ECD-AAA311665E99}" uniqueName="2" name="PrimaryResource" queryTableFieldId="2" dataDxfId="258"/>
    <tableColumn id="3" xr3:uid="{4369DBBA-B4DA-4737-A3D0-E93A7E71CFE8}" uniqueName="3" name="ResourceDefinition" queryTableFieldId="3" dataDxfId="257"/>
    <tableColumn id="4" xr3:uid="{2790F23E-E55A-40CD-952D-97C3CC33FA9E}" uniqueName="4" name="SecondaryResource" queryTableFieldId="4" dataDxfId="256"/>
    <tableColumn id="5" xr3:uid="{F7FD1165-BA29-4E23-B70D-E68BBBB245FF}" uniqueName="5" name="Relevance" queryTableFieldId="5"/>
    <tableColumn id="6" xr3:uid="{CC1BD0B4-22C9-46BE-B144-4996F96A7CFC}" uniqueName="6" name="KindOfDefinition" queryTableFieldId="6" dataDxfId="255"/>
    <tableColumn id="7" xr3:uid="{F38B6652-C940-44B9-954F-26FE12B4D83D}" uniqueName="7" name="PrimaryResourceGranularity" queryTableFieldId="7"/>
    <tableColumn id="8" xr3:uid="{FD749CA7-DF8D-42A6-978F-A08374B15053}" uniqueName="8" name="SecondaryResourceGranularity" queryTableFieldId="8"/>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38257CA-8510-49FE-9728-9798F0660E1D}" name="Viewpoints_Statements" displayName="Viewpoints_Statements" ref="A1:H731" totalsRowShown="0" headerRowDxfId="286">
  <autoFilter ref="A1:H731" xr:uid="{E38257CA-8510-49FE-9728-9798F0660E1D}"/>
  <sortState xmlns:xlrd2="http://schemas.microsoft.com/office/spreadsheetml/2017/richdata2" ref="A85:H729">
    <sortCondition ref="F1:F729"/>
  </sortState>
  <tableColumns count="8">
    <tableColumn id="2" xr3:uid="{AAD16700-FF5F-4C6D-ACA6-EE3CE71F7A51}" name="ViewpointName" dataDxfId="285"/>
    <tableColumn id="3" xr3:uid="{564244CB-3DBB-4268-8B2E-7199982CC8A4}" name="PrimaryResource" dataDxfId="284"/>
    <tableColumn id="4" xr3:uid="{1DAE3D73-B476-4B90-8CB1-1E6433CCF79E}" name="ResourceDefinition" dataDxfId="283"/>
    <tableColumn id="5" xr3:uid="{C30530F9-EAE4-490F-B1FD-8E00AF3C5322}" name="SecondaryResource" dataDxfId="282"/>
    <tableColumn id="7" xr3:uid="{F67C6E93-0466-4089-9988-7F04AA94315F}" name="Relevance" dataDxfId="281" dataCellStyle="Percent"/>
    <tableColumn id="8" xr3:uid="{46166482-E060-427C-B8AB-9EDC48495D7D}" name="KindOfDefinition" dataDxfId="280" dataCellStyle="Percent"/>
    <tableColumn id="6" xr3:uid="{EAC94C8D-A9AA-4DA7-8719-A19FB16ABA17}" name="AdditionalNotes" dataDxfId="279"/>
    <tableColumn id="1" xr3:uid="{517D22FC-508F-44A4-AC68-CF5A54FB315D}" name="LookupColumn" dataDxfId="278">
      <calculatedColumnFormula>Viewpoints_Statements[[#This Row],[ViewpointName]]&amp;Viewpoints_Statements[[#This Row],[PrimaryResource]]&amp;Viewpoints_Statements[[#This Row],[SecondaryResource]]</calculatedColumnFormula>
    </tableColumn>
  </tableColumns>
  <tableStyleInfo name="TableStyleLight15"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4F7DB796-6E37-4211-8104-7309B2C9666D}" name="Resources" displayName="Resources" ref="A1:C121">
  <autoFilter ref="A1:C121" xr:uid="{4F7DB796-6E37-4211-8104-7309B2C9666D}"/>
  <sortState xmlns:xlrd2="http://schemas.microsoft.com/office/spreadsheetml/2017/richdata2" ref="A2:C2">
    <sortCondition ref="C1:C2"/>
  </sortState>
  <tableColumns count="3">
    <tableColumn id="1" xr3:uid="{6D52AB2B-E286-4393-87EF-FE9B4421F57D}" name="ResourceName" totalsRowLabel="Total" dataDxfId="277"/>
    <tableColumn id="2" xr3:uid="{2C7DADF0-4C38-4C1F-A614-CFB0C4E31EA4}" name="AdditionalNotes"/>
    <tableColumn id="3" xr3:uid="{4A1B2068-9268-4A9D-8031-3D662C046496}" name="Granularity Level" totalsRowFunction="sum" dataDxfId="276" dataCellStyle="Percent"/>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167E4CE-7C92-4AD9-BD88-284A0CB88B41}" name="ResourcesForSecondaryResourcesColumn" displayName="ResourcesForSecondaryResourcesColumn" ref="A1:C94">
  <autoFilter ref="A1:C94" xr:uid="{4F7DB796-6E37-4211-8104-7309B2C9666D}"/>
  <sortState xmlns:xlrd2="http://schemas.microsoft.com/office/spreadsheetml/2017/richdata2" ref="A2:C23">
    <sortCondition descending="1" ref="C1:C23"/>
  </sortState>
  <tableColumns count="3">
    <tableColumn id="1" xr3:uid="{AF05F82E-2019-4F3F-A01C-7B0AAB1B615D}" name="ResourceName" totalsRowLabel="Total" dataDxfId="275">
      <calculatedColumnFormula>Resources[[#This Row],[ResourceName]]</calculatedColumnFormula>
    </tableColumn>
    <tableColumn id="2" xr3:uid="{BEF0CB84-48E3-4F71-8061-B15634D473E3}" name="SecAdditionalNotes" dataDxfId="274">
      <calculatedColumnFormula>Resources[[#This Row],[AdditionalNotes]]</calculatedColumnFormula>
    </tableColumn>
    <tableColumn id="3" xr3:uid="{E24DA6FE-EA0E-4126-BAC5-B618AF112504}" name="SecGranularity Level" totalsRowFunction="sum" dataDxfId="273" dataCellStyle="Percent">
      <calculatedColumnFormula>Resources[[#This Row],[Granularity Level]]</calculatedColumnFormula>
    </tableColumn>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210EFD19-3492-4C34-8562-D86B933096B5}" name="GWTtable" displayName="GWTtable" ref="A1:H19" totalsRowShown="0" headerRowDxfId="272" dataDxfId="270" headerRowBorderDxfId="271" tableBorderDxfId="269" totalsRowBorderDxfId="268">
  <autoFilter ref="A1:H19" xr:uid="{210EFD19-3492-4C34-8562-D86B933096B5}">
    <filterColumn colId="0">
      <filters>
        <filter val="Create Abstract Instances"/>
      </filters>
    </filterColumn>
  </autoFilter>
  <sortState xmlns:xlrd2="http://schemas.microsoft.com/office/spreadsheetml/2017/richdata2" ref="A2:H11">
    <sortCondition ref="A1:A11"/>
  </sortState>
  <tableColumns count="8">
    <tableColumn id="2" xr3:uid="{71CAAFD3-6DBD-4419-B577-15A53236DA2B}" name="Scenario" dataDxfId="267"/>
    <tableColumn id="3" xr3:uid="{82578179-B865-484D-B3C1-C0D1D5808A95}" name="KindOfStep" dataDxfId="266"/>
    <tableColumn id="1" xr3:uid="{C91A0EA8-C6BD-4AAD-AA44-612E5AC26BFC}" name="StepNumber" dataDxfId="265"/>
    <tableColumn id="4" xr3:uid="{6DA585B1-B1ED-4BC3-9199-CD7044548C6E}" name="SubStep" dataDxfId="264"/>
    <tableColumn id="5" xr3:uid="{26874A56-9F27-4640-B2ED-F446D33CC9DC}" name="PrimaryResource" dataDxfId="263"/>
    <tableColumn id="6" xr3:uid="{DBE6EF64-2C1C-4022-97CF-B3B9FF492585}" name="SecondaryResource" dataDxfId="262"/>
    <tableColumn id="7" xr3:uid="{CB3640CE-24FD-4521-B68C-716E60571166}" name="KindOfDefinition" dataDxfId="261"/>
    <tableColumn id="9" xr3:uid="{F9758D7A-B2CD-4236-AF8D-09B951067F40}" name="Relevance" dataDxfId="260"/>
  </tableColumns>
  <tableStyleInfo name="TableStyleDark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pivotTable" Target="../pivotTables/pivotTable2.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4.bin"/><Relationship Id="rId1" Type="http://schemas.openxmlformats.org/officeDocument/2006/relationships/hyperlink" Target="https://examheist.com/practice-test/splunk/splk-1001" TargetMode="External"/><Relationship Id="rId5" Type="http://schemas.openxmlformats.org/officeDocument/2006/relationships/comments" Target="../comments1.xml"/><Relationship Id="rId4" Type="http://schemas.openxmlformats.org/officeDocument/2006/relationships/table" Target="../tables/table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table" Target="../tables/table4.xml"/><Relationship Id="rId1" Type="http://schemas.openxmlformats.org/officeDocument/2006/relationships/vmlDrawing" Target="../drawings/vmlDrawing2.vml"/></Relationships>
</file>

<file path=xl/worksheets/_rels/sheet8.xml.rels><?xml version="1.0" encoding="UTF-8" standalone="yes"?>
<Relationships xmlns="http://schemas.openxmlformats.org/package/2006/relationships"><Relationship Id="rId1" Type="http://schemas.openxmlformats.org/officeDocument/2006/relationships/table" Target="../tables/table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vmlDrawing" Target="../drawings/vmlDrawing3.vml"/><Relationship Id="rId1" Type="http://schemas.openxmlformats.org/officeDocument/2006/relationships/printerSettings" Target="../printerSettings/printerSettings5.bin"/><Relationship Id="rId4" Type="http://schemas.openxmlformats.org/officeDocument/2006/relationships/comments" Target="../comments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CE0687-C3DA-47A3-9734-A9796866B97C}">
  <sheetPr codeName="Sheet1"/>
  <dimension ref="A1:C121"/>
  <sheetViews>
    <sheetView workbookViewId="0">
      <selection activeCell="L11" sqref="L11"/>
    </sheetView>
  </sheetViews>
  <sheetFormatPr defaultRowHeight="14.25"/>
  <cols>
    <col min="1" max="1" width="29" bestFit="1" customWidth="1"/>
    <col min="2" max="2" width="17" bestFit="1" customWidth="1"/>
    <col min="3" max="3" width="18.25" bestFit="1" customWidth="1"/>
  </cols>
  <sheetData>
    <row r="1" spans="1:3">
      <c r="A1" t="s">
        <v>5</v>
      </c>
      <c r="B1" t="s">
        <v>4</v>
      </c>
      <c r="C1" t="s">
        <v>7</v>
      </c>
    </row>
    <row r="2" spans="1:3">
      <c r="A2" t="s">
        <v>846</v>
      </c>
      <c r="C2">
        <v>5</v>
      </c>
    </row>
    <row r="3" spans="1:3">
      <c r="A3" t="s">
        <v>467</v>
      </c>
      <c r="C3">
        <v>8</v>
      </c>
    </row>
    <row r="4" spans="1:3">
      <c r="A4" t="s">
        <v>122</v>
      </c>
      <c r="C4">
        <v>10</v>
      </c>
    </row>
    <row r="5" spans="1:3">
      <c r="A5" t="s">
        <v>269</v>
      </c>
      <c r="C5">
        <v>10</v>
      </c>
    </row>
    <row r="6" spans="1:3">
      <c r="A6" t="s">
        <v>388</v>
      </c>
      <c r="C6">
        <v>10</v>
      </c>
    </row>
    <row r="7" spans="1:3">
      <c r="A7" t="s">
        <v>196</v>
      </c>
      <c r="C7">
        <v>10</v>
      </c>
    </row>
    <row r="8" spans="1:3">
      <c r="A8" t="s">
        <v>393</v>
      </c>
      <c r="C8">
        <v>18</v>
      </c>
    </row>
    <row r="9" spans="1:3">
      <c r="A9" t="s">
        <v>775</v>
      </c>
      <c r="C9">
        <v>18</v>
      </c>
    </row>
    <row r="10" spans="1:3">
      <c r="A10" t="s">
        <v>223</v>
      </c>
      <c r="C10">
        <v>20</v>
      </c>
    </row>
    <row r="11" spans="1:3">
      <c r="A11" t="s">
        <v>299</v>
      </c>
      <c r="C11">
        <v>20</v>
      </c>
    </row>
    <row r="12" spans="1:3">
      <c r="A12" t="s">
        <v>890</v>
      </c>
      <c r="C12">
        <v>20</v>
      </c>
    </row>
    <row r="13" spans="1:3">
      <c r="A13" t="s">
        <v>163</v>
      </c>
      <c r="C13">
        <v>25</v>
      </c>
    </row>
    <row r="14" spans="1:3">
      <c r="A14" t="s">
        <v>583</v>
      </c>
      <c r="C14">
        <v>25</v>
      </c>
    </row>
    <row r="15" spans="1:3">
      <c r="A15" t="s">
        <v>176</v>
      </c>
      <c r="C15">
        <v>25</v>
      </c>
    </row>
    <row r="16" spans="1:3">
      <c r="A16" t="s">
        <v>382</v>
      </c>
      <c r="C16">
        <v>26</v>
      </c>
    </row>
    <row r="17" spans="1:3">
      <c r="A17" t="s">
        <v>347</v>
      </c>
      <c r="C17">
        <v>26</v>
      </c>
    </row>
    <row r="18" spans="1:3">
      <c r="A18" t="s">
        <v>159</v>
      </c>
      <c r="C18">
        <v>26</v>
      </c>
    </row>
    <row r="19" spans="1:3">
      <c r="A19" t="s">
        <v>91</v>
      </c>
      <c r="C19">
        <v>30</v>
      </c>
    </row>
    <row r="20" spans="1:3">
      <c r="A20" t="s">
        <v>212</v>
      </c>
      <c r="C20">
        <v>30</v>
      </c>
    </row>
    <row r="21" spans="1:3">
      <c r="A21" t="s">
        <v>426</v>
      </c>
      <c r="C21">
        <v>30</v>
      </c>
    </row>
    <row r="22" spans="1:3">
      <c r="A22" t="s">
        <v>542</v>
      </c>
      <c r="C22">
        <v>30</v>
      </c>
    </row>
    <row r="23" spans="1:3">
      <c r="A23" t="s">
        <v>441</v>
      </c>
      <c r="C23">
        <v>35</v>
      </c>
    </row>
    <row r="24" spans="1:3">
      <c r="A24" t="s">
        <v>210</v>
      </c>
      <c r="C24">
        <v>35</v>
      </c>
    </row>
    <row r="25" spans="1:3">
      <c r="A25" t="s">
        <v>271</v>
      </c>
      <c r="C25">
        <v>38</v>
      </c>
    </row>
    <row r="26" spans="1:3">
      <c r="A26" t="s">
        <v>414</v>
      </c>
      <c r="C26">
        <v>38</v>
      </c>
    </row>
    <row r="27" spans="1:3">
      <c r="A27" t="s">
        <v>72</v>
      </c>
      <c r="C27">
        <v>38</v>
      </c>
    </row>
    <row r="28" spans="1:3">
      <c r="A28" t="s">
        <v>316</v>
      </c>
      <c r="C28">
        <v>40</v>
      </c>
    </row>
    <row r="29" spans="1:3">
      <c r="A29" t="s">
        <v>318</v>
      </c>
      <c r="C29">
        <v>40</v>
      </c>
    </row>
    <row r="30" spans="1:3">
      <c r="A30" t="s">
        <v>872</v>
      </c>
      <c r="C30">
        <v>40</v>
      </c>
    </row>
    <row r="31" spans="1:3">
      <c r="A31" t="s">
        <v>104</v>
      </c>
      <c r="C31">
        <v>45</v>
      </c>
    </row>
    <row r="32" spans="1:3">
      <c r="A32" t="s">
        <v>109</v>
      </c>
      <c r="C32">
        <v>45</v>
      </c>
    </row>
    <row r="33" spans="1:3">
      <c r="A33" t="s">
        <v>297</v>
      </c>
      <c r="C33">
        <v>50</v>
      </c>
    </row>
    <row r="34" spans="1:3">
      <c r="A34" t="s">
        <v>400</v>
      </c>
      <c r="C34">
        <v>59</v>
      </c>
    </row>
    <row r="35" spans="1:3">
      <c r="A35" t="s">
        <v>432</v>
      </c>
      <c r="C35">
        <v>59</v>
      </c>
    </row>
    <row r="36" spans="1:3">
      <c r="A36" t="s">
        <v>191</v>
      </c>
      <c r="C36">
        <v>60</v>
      </c>
    </row>
    <row r="37" spans="1:3">
      <c r="A37" t="s">
        <v>352</v>
      </c>
      <c r="C37">
        <v>60</v>
      </c>
    </row>
    <row r="38" spans="1:3">
      <c r="A38" t="s">
        <v>354</v>
      </c>
      <c r="C38">
        <v>60</v>
      </c>
    </row>
    <row r="39" spans="1:3">
      <c r="A39" t="s">
        <v>664</v>
      </c>
      <c r="C39">
        <v>60</v>
      </c>
    </row>
    <row r="40" spans="1:3">
      <c r="A40" t="s">
        <v>852</v>
      </c>
      <c r="C40">
        <v>60</v>
      </c>
    </row>
    <row r="41" spans="1:3">
      <c r="A41" t="s">
        <v>497</v>
      </c>
      <c r="C41">
        <v>25.5</v>
      </c>
    </row>
    <row r="42" spans="1:3">
      <c r="A42" t="s">
        <v>166</v>
      </c>
      <c r="C42">
        <v>25.5</v>
      </c>
    </row>
    <row r="43" spans="1:3">
      <c r="A43" t="s">
        <v>106</v>
      </c>
      <c r="C43">
        <v>63</v>
      </c>
    </row>
    <row r="44" spans="1:3">
      <c r="A44" t="s">
        <v>462</v>
      </c>
      <c r="C44">
        <v>63</v>
      </c>
    </row>
    <row r="45" spans="1:3">
      <c r="A45" t="s">
        <v>150</v>
      </c>
      <c r="C45">
        <v>63</v>
      </c>
    </row>
    <row r="46" spans="1:3">
      <c r="A46" t="s">
        <v>161</v>
      </c>
      <c r="C46">
        <v>63</v>
      </c>
    </row>
    <row r="47" spans="1:3">
      <c r="A47" t="s">
        <v>186</v>
      </c>
      <c r="C47">
        <v>63</v>
      </c>
    </row>
    <row r="48" spans="1:3">
      <c r="A48" t="s">
        <v>603</v>
      </c>
      <c r="C48">
        <v>63.05</v>
      </c>
    </row>
    <row r="49" spans="1:3">
      <c r="A49" t="s">
        <v>178</v>
      </c>
      <c r="C49">
        <v>63.1</v>
      </c>
    </row>
    <row r="50" spans="1:3">
      <c r="A50" t="s">
        <v>153</v>
      </c>
      <c r="C50">
        <v>63.3</v>
      </c>
    </row>
    <row r="51" spans="1:3">
      <c r="A51" t="s">
        <v>151</v>
      </c>
      <c r="C51">
        <v>63.35</v>
      </c>
    </row>
    <row r="52" spans="1:3">
      <c r="A52" t="s">
        <v>289</v>
      </c>
      <c r="C52">
        <v>63.35</v>
      </c>
    </row>
    <row r="53" spans="1:3">
      <c r="A53" t="s">
        <v>391</v>
      </c>
      <c r="C53">
        <v>63.35</v>
      </c>
    </row>
    <row r="54" spans="1:3">
      <c r="A54" t="s">
        <v>519</v>
      </c>
      <c r="C54">
        <v>63.35</v>
      </c>
    </row>
    <row r="55" spans="1:3">
      <c r="A55" t="s">
        <v>335</v>
      </c>
      <c r="C55">
        <v>63.5</v>
      </c>
    </row>
    <row r="56" spans="1:3">
      <c r="A56" t="s">
        <v>268</v>
      </c>
      <c r="C56">
        <v>63.9</v>
      </c>
    </row>
    <row r="57" spans="1:3">
      <c r="A57" t="s">
        <v>204</v>
      </c>
      <c r="C57">
        <v>63.9</v>
      </c>
    </row>
    <row r="58" spans="1:3">
      <c r="A58" t="s">
        <v>207</v>
      </c>
      <c r="C58">
        <v>63.9</v>
      </c>
    </row>
    <row r="59" spans="1:3">
      <c r="A59" t="s">
        <v>264</v>
      </c>
      <c r="C59">
        <v>63.9</v>
      </c>
    </row>
    <row r="60" spans="1:3">
      <c r="A60" t="s">
        <v>826</v>
      </c>
      <c r="C60">
        <v>63.9</v>
      </c>
    </row>
    <row r="61" spans="1:3">
      <c r="A61" t="s">
        <v>266</v>
      </c>
      <c r="C61">
        <v>64</v>
      </c>
    </row>
    <row r="62" spans="1:3">
      <c r="A62" t="s">
        <v>407</v>
      </c>
      <c r="C62">
        <v>64.349999999999994</v>
      </c>
    </row>
    <row r="63" spans="1:3">
      <c r="A63" t="s">
        <v>331</v>
      </c>
      <c r="C63">
        <v>64.5</v>
      </c>
    </row>
    <row r="64" spans="1:3">
      <c r="A64" t="s">
        <v>891</v>
      </c>
      <c r="C64">
        <v>65</v>
      </c>
    </row>
    <row r="65" spans="1:3">
      <c r="A65" t="s">
        <v>101</v>
      </c>
      <c r="C65">
        <v>65</v>
      </c>
    </row>
    <row r="66" spans="1:3">
      <c r="A66" t="s">
        <v>864</v>
      </c>
      <c r="C66">
        <v>65</v>
      </c>
    </row>
    <row r="67" spans="1:3">
      <c r="A67" t="s">
        <v>308</v>
      </c>
      <c r="C67">
        <v>65</v>
      </c>
    </row>
    <row r="68" spans="1:3">
      <c r="A68" t="s">
        <v>783</v>
      </c>
      <c r="C68">
        <v>65</v>
      </c>
    </row>
    <row r="69" spans="1:3">
      <c r="A69" t="s">
        <v>70</v>
      </c>
      <c r="C69">
        <v>65</v>
      </c>
    </row>
    <row r="70" spans="1:3">
      <c r="A70" t="s">
        <v>558</v>
      </c>
      <c r="C70">
        <v>70</v>
      </c>
    </row>
    <row r="71" spans="1:3">
      <c r="A71" t="s">
        <v>780</v>
      </c>
      <c r="C71">
        <v>26</v>
      </c>
    </row>
    <row r="72" spans="1:3">
      <c r="A72" t="s">
        <v>243</v>
      </c>
      <c r="C72">
        <v>66</v>
      </c>
    </row>
    <row r="73" spans="1:3">
      <c r="A73" t="s">
        <v>310</v>
      </c>
      <c r="C73">
        <v>70</v>
      </c>
    </row>
    <row r="74" spans="1:3">
      <c r="A74" t="s">
        <v>215</v>
      </c>
      <c r="C74">
        <v>70</v>
      </c>
    </row>
    <row r="75" spans="1:3">
      <c r="A75" t="s">
        <v>213</v>
      </c>
      <c r="C75">
        <v>70</v>
      </c>
    </row>
    <row r="76" spans="1:3">
      <c r="A76" t="s">
        <v>238</v>
      </c>
      <c r="C76">
        <v>70</v>
      </c>
    </row>
    <row r="77" spans="1:3">
      <c r="A77" t="s">
        <v>225</v>
      </c>
      <c r="C77">
        <v>70</v>
      </c>
    </row>
    <row r="78" spans="1:3">
      <c r="A78" t="s">
        <v>532</v>
      </c>
      <c r="C78">
        <v>70</v>
      </c>
    </row>
    <row r="79" spans="1:3">
      <c r="A79" t="s">
        <v>246</v>
      </c>
      <c r="C79">
        <v>70</v>
      </c>
    </row>
    <row r="80" spans="1:3">
      <c r="A80" t="s">
        <v>67</v>
      </c>
      <c r="C80">
        <v>72</v>
      </c>
    </row>
    <row r="81" spans="1:3">
      <c r="A81" t="s">
        <v>405</v>
      </c>
      <c r="C81">
        <v>72</v>
      </c>
    </row>
    <row r="82" spans="1:3">
      <c r="A82" t="s">
        <v>251</v>
      </c>
      <c r="C82">
        <v>75</v>
      </c>
    </row>
    <row r="83" spans="1:3">
      <c r="A83" t="s">
        <v>16</v>
      </c>
      <c r="C83">
        <v>75</v>
      </c>
    </row>
    <row r="84" spans="1:3">
      <c r="A84" t="s">
        <v>221</v>
      </c>
      <c r="C84">
        <v>76</v>
      </c>
    </row>
    <row r="85" spans="1:3">
      <c r="A85" t="s">
        <v>231</v>
      </c>
      <c r="C85">
        <v>77</v>
      </c>
    </row>
    <row r="86" spans="1:3">
      <c r="A86" t="s">
        <v>124</v>
      </c>
      <c r="C86">
        <v>80</v>
      </c>
    </row>
    <row r="87" spans="1:3">
      <c r="A87" t="s">
        <v>94</v>
      </c>
      <c r="C87">
        <v>80</v>
      </c>
    </row>
    <row r="88" spans="1:3">
      <c r="A88" t="s">
        <v>319</v>
      </c>
      <c r="C88">
        <v>80</v>
      </c>
    </row>
    <row r="89" spans="1:3">
      <c r="A89" t="s">
        <v>324</v>
      </c>
      <c r="C89">
        <v>80</v>
      </c>
    </row>
    <row r="90" spans="1:3">
      <c r="A90" t="s">
        <v>66</v>
      </c>
      <c r="C90">
        <v>85</v>
      </c>
    </row>
    <row r="91" spans="1:3">
      <c r="A91" t="s">
        <v>83</v>
      </c>
      <c r="C91">
        <v>85</v>
      </c>
    </row>
    <row r="92" spans="1:3">
      <c r="A92" t="s">
        <v>260</v>
      </c>
      <c r="C92">
        <v>85</v>
      </c>
    </row>
    <row r="93" spans="1:3">
      <c r="A93" t="s">
        <v>540</v>
      </c>
      <c r="C93">
        <v>87</v>
      </c>
    </row>
    <row r="94" spans="1:3">
      <c r="A94" t="s">
        <v>171</v>
      </c>
      <c r="C94">
        <v>90</v>
      </c>
    </row>
    <row r="95" spans="1:3">
      <c r="A95" t="s">
        <v>465</v>
      </c>
      <c r="C95">
        <v>90</v>
      </c>
    </row>
    <row r="96" spans="1:3">
      <c r="A96" t="s">
        <v>730</v>
      </c>
      <c r="C96">
        <v>90</v>
      </c>
    </row>
    <row r="97" spans="1:3">
      <c r="A97" t="s">
        <v>132</v>
      </c>
      <c r="C97">
        <v>95</v>
      </c>
    </row>
    <row r="98" spans="1:3">
      <c r="A98" t="s">
        <v>130</v>
      </c>
      <c r="C98">
        <v>96</v>
      </c>
    </row>
    <row r="99" spans="1:3">
      <c r="A99" t="s">
        <v>136</v>
      </c>
      <c r="C99">
        <v>97</v>
      </c>
    </row>
    <row r="100" spans="1:3">
      <c r="A100" t="s">
        <v>450</v>
      </c>
      <c r="C100">
        <v>97</v>
      </c>
    </row>
    <row r="101" spans="1:3">
      <c r="A101" t="s">
        <v>463</v>
      </c>
      <c r="C101">
        <v>99</v>
      </c>
    </row>
    <row r="102" spans="1:3">
      <c r="A102" t="s">
        <v>59</v>
      </c>
      <c r="C102">
        <v>100</v>
      </c>
    </row>
    <row r="103" spans="1:3">
      <c r="A103" t="s">
        <v>92</v>
      </c>
      <c r="C103">
        <v>100</v>
      </c>
    </row>
    <row r="104" spans="1:3">
      <c r="A104" t="s">
        <v>536</v>
      </c>
      <c r="C104">
        <v>100</v>
      </c>
    </row>
    <row r="105" spans="1:3">
      <c r="A105" t="s">
        <v>547</v>
      </c>
      <c r="C105">
        <v>70</v>
      </c>
    </row>
    <row r="106" spans="1:3">
      <c r="A106" t="s">
        <v>895</v>
      </c>
      <c r="C106">
        <v>66</v>
      </c>
    </row>
    <row r="107" spans="1:3">
      <c r="A107" t="s">
        <v>904</v>
      </c>
      <c r="C107">
        <v>66</v>
      </c>
    </row>
    <row r="108" spans="1:3">
      <c r="A108" t="s">
        <v>929</v>
      </c>
      <c r="C108">
        <v>63.35</v>
      </c>
    </row>
    <row r="109" spans="1:3">
      <c r="A109" t="s">
        <v>932</v>
      </c>
      <c r="C109">
        <v>90</v>
      </c>
    </row>
    <row r="110" spans="1:3">
      <c r="A110" t="s">
        <v>914</v>
      </c>
      <c r="C110">
        <v>66</v>
      </c>
    </row>
    <row r="111" spans="1:3">
      <c r="A111" t="s">
        <v>941</v>
      </c>
      <c r="C111">
        <v>90</v>
      </c>
    </row>
    <row r="112" spans="1:3">
      <c r="A112" t="s">
        <v>1056</v>
      </c>
      <c r="C112">
        <v>26</v>
      </c>
    </row>
    <row r="113" spans="1:3">
      <c r="A113" t="s">
        <v>1059</v>
      </c>
      <c r="C113">
        <v>26</v>
      </c>
    </row>
    <row r="114" spans="1:3">
      <c r="A114" t="s">
        <v>250</v>
      </c>
      <c r="C114">
        <v>69.5</v>
      </c>
    </row>
    <row r="115" spans="1:3">
      <c r="A115" t="s">
        <v>285</v>
      </c>
      <c r="C115">
        <v>69.5</v>
      </c>
    </row>
    <row r="116" spans="1:3">
      <c r="A116" t="s">
        <v>287</v>
      </c>
      <c r="C116">
        <v>69.5</v>
      </c>
    </row>
    <row r="117" spans="1:3">
      <c r="A117" t="s">
        <v>615</v>
      </c>
      <c r="C117">
        <v>60</v>
      </c>
    </row>
    <row r="118" spans="1:3">
      <c r="A118" t="s">
        <v>683</v>
      </c>
      <c r="C118">
        <v>25</v>
      </c>
    </row>
    <row r="119" spans="1:3">
      <c r="A119" t="s">
        <v>199</v>
      </c>
      <c r="C119">
        <v>63</v>
      </c>
    </row>
    <row r="120" spans="1:3">
      <c r="A120" t="s">
        <v>127</v>
      </c>
      <c r="C120">
        <v>40</v>
      </c>
    </row>
    <row r="121" spans="1:3">
      <c r="A121" t="s">
        <v>1125</v>
      </c>
      <c r="C121">
        <v>28</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20DDB7-3EBE-416B-834A-2C581700FE58}">
  <sheetPr codeName="Sheet4"/>
  <dimension ref="A1:H732"/>
  <sheetViews>
    <sheetView topLeftCell="A88" workbookViewId="0">
      <selection activeCell="A110" sqref="A110"/>
    </sheetView>
  </sheetViews>
  <sheetFormatPr defaultRowHeight="14.25"/>
  <cols>
    <col min="1" max="1" width="16.625" bestFit="1" customWidth="1"/>
    <col min="2" max="2" width="32.125" bestFit="1" customWidth="1"/>
    <col min="3" max="3" width="81" bestFit="1" customWidth="1"/>
    <col min="4" max="4" width="29" bestFit="1" customWidth="1"/>
    <col min="5" max="5" width="12.375" bestFit="1" customWidth="1"/>
    <col min="6" max="6" width="21.5" bestFit="1" customWidth="1"/>
    <col min="7" max="7" width="28.375" bestFit="1" customWidth="1"/>
    <col min="8" max="8" width="31.125" bestFit="1" customWidth="1"/>
  </cols>
  <sheetData>
    <row r="1" spans="1:8">
      <c r="A1" t="s">
        <v>0</v>
      </c>
      <c r="B1" t="s">
        <v>1</v>
      </c>
      <c r="C1" t="s">
        <v>2</v>
      </c>
      <c r="D1" t="s">
        <v>3</v>
      </c>
      <c r="E1" t="s">
        <v>6</v>
      </c>
      <c r="F1" t="s">
        <v>15</v>
      </c>
      <c r="G1" t="s">
        <v>63</v>
      </c>
      <c r="H1" t="s">
        <v>64</v>
      </c>
    </row>
    <row r="2" spans="1:8">
      <c r="A2" s="66" t="s">
        <v>66</v>
      </c>
      <c r="B2" s="66" t="s">
        <v>67</v>
      </c>
      <c r="C2" s="66" t="s">
        <v>68</v>
      </c>
      <c r="D2" s="66"/>
      <c r="E2">
        <v>80</v>
      </c>
      <c r="F2" s="66" t="s">
        <v>69</v>
      </c>
      <c r="G2">
        <v>72</v>
      </c>
    </row>
    <row r="3" spans="1:8">
      <c r="A3" s="66" t="s">
        <v>66</v>
      </c>
      <c r="B3" s="66" t="s">
        <v>558</v>
      </c>
      <c r="C3" s="66" t="s">
        <v>559</v>
      </c>
      <c r="D3" s="66" t="s">
        <v>72</v>
      </c>
      <c r="E3">
        <v>80</v>
      </c>
      <c r="F3" s="66" t="s">
        <v>12</v>
      </c>
      <c r="G3">
        <v>70</v>
      </c>
      <c r="H3">
        <v>38</v>
      </c>
    </row>
    <row r="4" spans="1:8">
      <c r="A4" s="66" t="s">
        <v>66</v>
      </c>
      <c r="B4" s="66" t="s">
        <v>558</v>
      </c>
      <c r="C4" s="66" t="s">
        <v>884</v>
      </c>
      <c r="D4" s="66" t="s">
        <v>885</v>
      </c>
      <c r="E4">
        <v>90</v>
      </c>
      <c r="F4" s="66" t="s">
        <v>121</v>
      </c>
      <c r="G4">
        <v>70</v>
      </c>
    </row>
    <row r="5" spans="1:8">
      <c r="A5" s="66" t="s">
        <v>66</v>
      </c>
      <c r="B5" s="66" t="s">
        <v>70</v>
      </c>
      <c r="C5" s="66" t="s">
        <v>71</v>
      </c>
      <c r="D5" s="66" t="s">
        <v>72</v>
      </c>
      <c r="E5">
        <v>100</v>
      </c>
      <c r="F5" s="66" t="s">
        <v>69</v>
      </c>
      <c r="G5">
        <v>65</v>
      </c>
      <c r="H5">
        <v>38</v>
      </c>
    </row>
    <row r="6" spans="1:8">
      <c r="A6" s="66" t="s">
        <v>66</v>
      </c>
      <c r="B6" s="66" t="s">
        <v>70</v>
      </c>
      <c r="C6" s="66" t="s">
        <v>78</v>
      </c>
      <c r="D6" s="66" t="s">
        <v>72</v>
      </c>
      <c r="E6">
        <v>95</v>
      </c>
      <c r="F6" s="66" t="s">
        <v>12</v>
      </c>
      <c r="G6">
        <v>65</v>
      </c>
      <c r="H6">
        <v>38</v>
      </c>
    </row>
    <row r="7" spans="1:8">
      <c r="A7" s="66" t="s">
        <v>66</v>
      </c>
      <c r="B7" s="66" t="s">
        <v>70</v>
      </c>
      <c r="C7" s="66" t="s">
        <v>73</v>
      </c>
      <c r="D7" s="66" t="s">
        <v>74</v>
      </c>
      <c r="E7">
        <v>90</v>
      </c>
      <c r="F7" s="66" t="s">
        <v>75</v>
      </c>
      <c r="G7">
        <v>65</v>
      </c>
    </row>
    <row r="8" spans="1:8">
      <c r="A8" s="66" t="s">
        <v>66</v>
      </c>
      <c r="B8" s="66" t="s">
        <v>70</v>
      </c>
      <c r="C8" s="66" t="s">
        <v>76</v>
      </c>
      <c r="D8" s="66" t="s">
        <v>77</v>
      </c>
      <c r="E8">
        <v>95</v>
      </c>
      <c r="F8" s="66" t="s">
        <v>75</v>
      </c>
      <c r="G8">
        <v>65</v>
      </c>
    </row>
    <row r="9" spans="1:8">
      <c r="A9" s="66" t="s">
        <v>66</v>
      </c>
      <c r="B9" s="66" t="s">
        <v>70</v>
      </c>
      <c r="C9" s="66" t="s">
        <v>1204</v>
      </c>
      <c r="D9" s="66" t="s">
        <v>1205</v>
      </c>
      <c r="E9">
        <v>73</v>
      </c>
      <c r="F9" s="66" t="s">
        <v>1206</v>
      </c>
      <c r="G9">
        <v>65</v>
      </c>
    </row>
    <row r="10" spans="1:8">
      <c r="A10" s="66" t="s">
        <v>66</v>
      </c>
      <c r="B10" s="66" t="s">
        <v>16</v>
      </c>
      <c r="C10" s="66" t="s">
        <v>79</v>
      </c>
      <c r="D10" s="66"/>
      <c r="E10">
        <v>91</v>
      </c>
      <c r="F10" s="66" t="s">
        <v>80</v>
      </c>
      <c r="G10">
        <v>75</v>
      </c>
    </row>
    <row r="11" spans="1:8">
      <c r="A11" s="66" t="s">
        <v>66</v>
      </c>
      <c r="B11" s="66" t="s">
        <v>16</v>
      </c>
      <c r="C11" s="66" t="s">
        <v>82</v>
      </c>
      <c r="D11" s="66" t="s">
        <v>83</v>
      </c>
      <c r="E11">
        <v>75</v>
      </c>
      <c r="F11" s="66" t="s">
        <v>12</v>
      </c>
      <c r="G11">
        <v>75</v>
      </c>
      <c r="H11">
        <v>85</v>
      </c>
    </row>
    <row r="12" spans="1:8">
      <c r="A12" s="66" t="s">
        <v>66</v>
      </c>
      <c r="B12" s="66" t="s">
        <v>16</v>
      </c>
      <c r="C12" s="66" t="s">
        <v>86</v>
      </c>
      <c r="D12" s="66" t="s">
        <v>83</v>
      </c>
      <c r="E12">
        <v>98</v>
      </c>
      <c r="F12" s="66" t="s">
        <v>87</v>
      </c>
      <c r="G12">
        <v>75</v>
      </c>
      <c r="H12">
        <v>85</v>
      </c>
    </row>
    <row r="13" spans="1:8">
      <c r="A13" s="66" t="s">
        <v>66</v>
      </c>
      <c r="B13" s="66" t="s">
        <v>16</v>
      </c>
      <c r="C13" s="66" t="s">
        <v>84</v>
      </c>
      <c r="D13" s="66" t="s">
        <v>85</v>
      </c>
      <c r="E13">
        <v>66</v>
      </c>
      <c r="F13" s="66" t="s">
        <v>80</v>
      </c>
      <c r="G13">
        <v>75</v>
      </c>
    </row>
    <row r="14" spans="1:8">
      <c r="A14" s="66" t="s">
        <v>66</v>
      </c>
      <c r="B14" s="66" t="s">
        <v>16</v>
      </c>
      <c r="C14" s="66" t="s">
        <v>88</v>
      </c>
      <c r="D14" s="66" t="s">
        <v>89</v>
      </c>
      <c r="E14">
        <v>75</v>
      </c>
      <c r="F14" s="66" t="s">
        <v>80</v>
      </c>
      <c r="G14">
        <v>75</v>
      </c>
    </row>
    <row r="15" spans="1:8">
      <c r="A15" s="66" t="s">
        <v>66</v>
      </c>
      <c r="B15" s="66" t="s">
        <v>16</v>
      </c>
      <c r="C15" s="66" t="s">
        <v>90</v>
      </c>
      <c r="D15" s="66" t="s">
        <v>91</v>
      </c>
      <c r="E15">
        <v>73</v>
      </c>
      <c r="F15" s="66" t="s">
        <v>80</v>
      </c>
      <c r="G15">
        <v>75</v>
      </c>
      <c r="H15">
        <v>30</v>
      </c>
    </row>
    <row r="16" spans="1:8">
      <c r="A16" s="66" t="s">
        <v>66</v>
      </c>
      <c r="B16" s="66" t="s">
        <v>92</v>
      </c>
      <c r="C16" s="66" t="s">
        <v>93</v>
      </c>
      <c r="D16" s="66" t="s">
        <v>94</v>
      </c>
      <c r="E16">
        <v>83</v>
      </c>
      <c r="F16" s="66" t="s">
        <v>80</v>
      </c>
      <c r="G16">
        <v>100</v>
      </c>
      <c r="H16">
        <v>80</v>
      </c>
    </row>
    <row r="17" spans="1:8">
      <c r="A17" s="66" t="s">
        <v>66</v>
      </c>
      <c r="B17" s="66" t="s">
        <v>92</v>
      </c>
      <c r="C17" s="66" t="s">
        <v>95</v>
      </c>
      <c r="D17" s="66" t="s">
        <v>59</v>
      </c>
      <c r="E17">
        <v>83</v>
      </c>
      <c r="F17" s="66" t="s">
        <v>80</v>
      </c>
      <c r="G17">
        <v>100</v>
      </c>
      <c r="H17">
        <v>100</v>
      </c>
    </row>
    <row r="18" spans="1:8">
      <c r="A18" s="66" t="s">
        <v>66</v>
      </c>
      <c r="B18" s="66" t="s">
        <v>92</v>
      </c>
      <c r="C18" s="66" t="s">
        <v>96</v>
      </c>
      <c r="D18" s="66" t="s">
        <v>97</v>
      </c>
      <c r="E18">
        <v>83</v>
      </c>
      <c r="F18" s="66" t="s">
        <v>80</v>
      </c>
      <c r="G18">
        <v>100</v>
      </c>
    </row>
    <row r="19" spans="1:8">
      <c r="A19" s="66" t="s">
        <v>66</v>
      </c>
      <c r="B19" s="66" t="s">
        <v>92</v>
      </c>
      <c r="C19" s="66" t="s">
        <v>98</v>
      </c>
      <c r="D19" s="66" t="s">
        <v>99</v>
      </c>
      <c r="E19">
        <v>97</v>
      </c>
      <c r="F19" s="66" t="s">
        <v>80</v>
      </c>
      <c r="G19">
        <v>100</v>
      </c>
    </row>
    <row r="20" spans="1:8">
      <c r="A20" s="66" t="s">
        <v>66</v>
      </c>
      <c r="B20" s="66" t="s">
        <v>92</v>
      </c>
      <c r="C20" s="66" t="s">
        <v>100</v>
      </c>
      <c r="D20" s="66" t="s">
        <v>101</v>
      </c>
      <c r="E20">
        <v>97</v>
      </c>
      <c r="F20" s="66" t="s">
        <v>80</v>
      </c>
      <c r="G20">
        <v>100</v>
      </c>
      <c r="H20">
        <v>65</v>
      </c>
    </row>
    <row r="21" spans="1:8">
      <c r="A21" s="66" t="s">
        <v>66</v>
      </c>
      <c r="B21" s="66" t="s">
        <v>92</v>
      </c>
      <c r="C21" s="66" t="s">
        <v>102</v>
      </c>
      <c r="D21" s="66" t="s">
        <v>101</v>
      </c>
      <c r="E21">
        <v>91</v>
      </c>
      <c r="F21" s="66" t="s">
        <v>80</v>
      </c>
      <c r="G21">
        <v>100</v>
      </c>
      <c r="H21">
        <v>65</v>
      </c>
    </row>
    <row r="22" spans="1:8">
      <c r="A22" s="66" t="s">
        <v>66</v>
      </c>
      <c r="B22" s="66" t="s">
        <v>92</v>
      </c>
      <c r="C22" s="66" t="s">
        <v>103</v>
      </c>
      <c r="D22" s="66" t="s">
        <v>16</v>
      </c>
      <c r="E22">
        <v>77</v>
      </c>
      <c r="F22" s="66" t="s">
        <v>80</v>
      </c>
      <c r="G22">
        <v>100</v>
      </c>
      <c r="H22">
        <v>75</v>
      </c>
    </row>
    <row r="23" spans="1:8">
      <c r="A23" s="66" t="s">
        <v>66</v>
      </c>
      <c r="B23" s="66" t="s">
        <v>104</v>
      </c>
      <c r="C23" s="66" t="s">
        <v>107</v>
      </c>
      <c r="D23" s="66" t="s">
        <v>16</v>
      </c>
      <c r="E23">
        <v>99</v>
      </c>
      <c r="F23" s="66" t="s">
        <v>80</v>
      </c>
      <c r="G23">
        <v>45</v>
      </c>
      <c r="H23">
        <v>75</v>
      </c>
    </row>
    <row r="24" spans="1:8">
      <c r="A24" s="66" t="s">
        <v>66</v>
      </c>
      <c r="B24" s="66" t="s">
        <v>104</v>
      </c>
      <c r="C24" s="66" t="s">
        <v>105</v>
      </c>
      <c r="D24" s="66" t="s">
        <v>106</v>
      </c>
      <c r="E24">
        <v>100</v>
      </c>
      <c r="F24" s="66" t="s">
        <v>69</v>
      </c>
      <c r="G24">
        <v>45</v>
      </c>
      <c r="H24">
        <v>63</v>
      </c>
    </row>
    <row r="25" spans="1:8">
      <c r="A25" s="66" t="s">
        <v>66</v>
      </c>
      <c r="B25" s="66" t="s">
        <v>104</v>
      </c>
      <c r="C25" s="66" t="s">
        <v>108</v>
      </c>
      <c r="D25" s="66" t="s">
        <v>109</v>
      </c>
      <c r="E25">
        <v>78</v>
      </c>
      <c r="F25" s="66" t="s">
        <v>80</v>
      </c>
      <c r="G25">
        <v>45</v>
      </c>
      <c r="H25">
        <v>45</v>
      </c>
    </row>
    <row r="26" spans="1:8">
      <c r="A26" s="66" t="s">
        <v>66</v>
      </c>
      <c r="B26" s="66" t="s">
        <v>104</v>
      </c>
      <c r="C26" s="66" t="s">
        <v>110</v>
      </c>
      <c r="D26" s="66" t="s">
        <v>111</v>
      </c>
      <c r="E26">
        <v>100</v>
      </c>
      <c r="F26" s="66" t="s">
        <v>69</v>
      </c>
      <c r="G26">
        <v>45</v>
      </c>
    </row>
    <row r="27" spans="1:8">
      <c r="A27" s="66" t="s">
        <v>66</v>
      </c>
      <c r="B27" s="66" t="s">
        <v>104</v>
      </c>
      <c r="C27" s="66" t="s">
        <v>112</v>
      </c>
      <c r="D27" s="66" t="s">
        <v>113</v>
      </c>
      <c r="E27">
        <v>84</v>
      </c>
      <c r="F27" s="66" t="s">
        <v>114</v>
      </c>
      <c r="G27">
        <v>45</v>
      </c>
    </row>
    <row r="28" spans="1:8">
      <c r="A28" s="66" t="s">
        <v>66</v>
      </c>
      <c r="B28" s="66" t="s">
        <v>104</v>
      </c>
      <c r="C28" s="66" t="s">
        <v>115</v>
      </c>
      <c r="D28" s="66" t="s">
        <v>116</v>
      </c>
      <c r="E28">
        <v>87</v>
      </c>
      <c r="F28" s="66" t="s">
        <v>80</v>
      </c>
      <c r="G28">
        <v>45</v>
      </c>
    </row>
    <row r="29" spans="1:8">
      <c r="A29" s="66" t="s">
        <v>66</v>
      </c>
      <c r="B29" s="66" t="s">
        <v>104</v>
      </c>
      <c r="C29" s="66" t="s">
        <v>117</v>
      </c>
      <c r="D29" s="66" t="s">
        <v>118</v>
      </c>
      <c r="E29">
        <v>75</v>
      </c>
      <c r="F29" s="66" t="s">
        <v>12</v>
      </c>
      <c r="G29">
        <v>45</v>
      </c>
    </row>
    <row r="30" spans="1:8">
      <c r="A30" s="66" t="s">
        <v>66</v>
      </c>
      <c r="B30" s="66" t="s">
        <v>94</v>
      </c>
      <c r="C30" s="66" t="s">
        <v>119</v>
      </c>
      <c r="D30" s="66"/>
      <c r="E30">
        <v>97</v>
      </c>
      <c r="F30" s="66" t="s">
        <v>69</v>
      </c>
      <c r="G30">
        <v>80</v>
      </c>
    </row>
    <row r="31" spans="1:8">
      <c r="A31" s="66" t="s">
        <v>66</v>
      </c>
      <c r="B31" s="66" t="s">
        <v>94</v>
      </c>
      <c r="C31" s="66" t="s">
        <v>120</v>
      </c>
      <c r="D31" s="66" t="s">
        <v>83</v>
      </c>
      <c r="E31">
        <v>89</v>
      </c>
      <c r="F31" s="66" t="s">
        <v>121</v>
      </c>
      <c r="G31">
        <v>80</v>
      </c>
      <c r="H31">
        <v>85</v>
      </c>
    </row>
    <row r="32" spans="1:8">
      <c r="A32" s="66" t="s">
        <v>150</v>
      </c>
      <c r="B32" s="66" t="s">
        <v>1015</v>
      </c>
      <c r="C32" s="66" t="s">
        <v>1041</v>
      </c>
      <c r="D32" s="66" t="s">
        <v>603</v>
      </c>
      <c r="E32">
        <v>90</v>
      </c>
      <c r="F32" s="66" t="s">
        <v>80</v>
      </c>
      <c r="H32">
        <v>63.05</v>
      </c>
    </row>
    <row r="33" spans="1:8">
      <c r="A33" s="66" t="s">
        <v>66</v>
      </c>
      <c r="B33" s="66" t="s">
        <v>895</v>
      </c>
      <c r="C33" s="66" t="s">
        <v>899</v>
      </c>
      <c r="D33" s="66" t="s">
        <v>106</v>
      </c>
      <c r="E33">
        <v>80</v>
      </c>
      <c r="F33" s="66" t="s">
        <v>69</v>
      </c>
      <c r="G33">
        <v>66</v>
      </c>
      <c r="H33">
        <v>63</v>
      </c>
    </row>
    <row r="34" spans="1:8">
      <c r="A34" s="66" t="s">
        <v>150</v>
      </c>
      <c r="B34" s="66" t="s">
        <v>895</v>
      </c>
      <c r="C34" s="66" t="s">
        <v>901</v>
      </c>
      <c r="D34" s="66" t="s">
        <v>898</v>
      </c>
      <c r="E34">
        <v>90</v>
      </c>
      <c r="F34" s="66" t="s">
        <v>158</v>
      </c>
      <c r="G34">
        <v>66</v>
      </c>
    </row>
    <row r="35" spans="1:8">
      <c r="A35" s="66" t="s">
        <v>150</v>
      </c>
      <c r="B35" s="66" t="s">
        <v>895</v>
      </c>
      <c r="C35" s="66" t="s">
        <v>900</v>
      </c>
      <c r="D35" s="66" t="s">
        <v>66</v>
      </c>
      <c r="E35">
        <v>80</v>
      </c>
      <c r="F35" s="66" t="s">
        <v>69</v>
      </c>
      <c r="G35">
        <v>66</v>
      </c>
      <c r="H35">
        <v>85</v>
      </c>
    </row>
    <row r="36" spans="1:8">
      <c r="A36" s="66" t="s">
        <v>150</v>
      </c>
      <c r="B36" s="66" t="s">
        <v>895</v>
      </c>
      <c r="C36" s="66" t="s">
        <v>902</v>
      </c>
      <c r="D36" s="66" t="s">
        <v>903</v>
      </c>
      <c r="E36">
        <v>80</v>
      </c>
      <c r="F36" s="66" t="s">
        <v>158</v>
      </c>
      <c r="G36">
        <v>66</v>
      </c>
    </row>
    <row r="37" spans="1:8">
      <c r="A37" s="66" t="s">
        <v>66</v>
      </c>
      <c r="B37" s="66" t="s">
        <v>122</v>
      </c>
      <c r="C37" s="66" t="s">
        <v>123</v>
      </c>
      <c r="D37" s="66" t="s">
        <v>124</v>
      </c>
      <c r="E37">
        <v>93</v>
      </c>
      <c r="F37" s="66" t="s">
        <v>80</v>
      </c>
      <c r="G37">
        <v>10</v>
      </c>
      <c r="H37">
        <v>80</v>
      </c>
    </row>
    <row r="38" spans="1:8">
      <c r="A38" s="66" t="s">
        <v>66</v>
      </c>
      <c r="B38" s="66" t="s">
        <v>122</v>
      </c>
      <c r="C38" s="66" t="s">
        <v>125</v>
      </c>
      <c r="D38" s="66" t="s">
        <v>126</v>
      </c>
      <c r="E38">
        <v>87</v>
      </c>
      <c r="F38" s="66" t="s">
        <v>80</v>
      </c>
      <c r="G38">
        <v>10</v>
      </c>
    </row>
    <row r="39" spans="1:8">
      <c r="A39" s="66" t="s">
        <v>66</v>
      </c>
      <c r="B39" s="66" t="s">
        <v>127</v>
      </c>
      <c r="C39" s="66" t="s">
        <v>128</v>
      </c>
      <c r="D39" s="66" t="s">
        <v>129</v>
      </c>
      <c r="E39">
        <v>100</v>
      </c>
      <c r="F39" s="66" t="s">
        <v>75</v>
      </c>
      <c r="G39">
        <v>40</v>
      </c>
    </row>
    <row r="40" spans="1:8">
      <c r="A40" s="66" t="s">
        <v>150</v>
      </c>
      <c r="B40" s="66" t="s">
        <v>929</v>
      </c>
      <c r="C40" s="66" t="s">
        <v>930</v>
      </c>
      <c r="D40" s="66" t="s">
        <v>931</v>
      </c>
      <c r="E40">
        <v>81</v>
      </c>
      <c r="F40" s="66" t="s">
        <v>69</v>
      </c>
      <c r="G40">
        <v>63.35</v>
      </c>
    </row>
    <row r="41" spans="1:8">
      <c r="A41" s="66" t="s">
        <v>66</v>
      </c>
      <c r="B41" s="66" t="s">
        <v>130</v>
      </c>
      <c r="C41" s="66" t="s">
        <v>134</v>
      </c>
      <c r="D41" s="66"/>
      <c r="E41">
        <v>101</v>
      </c>
      <c r="F41" s="66" t="s">
        <v>69</v>
      </c>
      <c r="G41">
        <v>96</v>
      </c>
    </row>
    <row r="42" spans="1:8">
      <c r="A42" s="66" t="s">
        <v>66</v>
      </c>
      <c r="B42" s="66" t="s">
        <v>130</v>
      </c>
      <c r="C42" s="66" t="s">
        <v>144</v>
      </c>
      <c r="D42" s="66"/>
      <c r="E42">
        <v>30</v>
      </c>
      <c r="F42" s="66" t="s">
        <v>145</v>
      </c>
      <c r="G42">
        <v>96</v>
      </c>
    </row>
    <row r="43" spans="1:8">
      <c r="A43" s="66" t="s">
        <v>66</v>
      </c>
      <c r="B43" s="66" t="s">
        <v>130</v>
      </c>
      <c r="C43" s="66" t="s">
        <v>131</v>
      </c>
      <c r="D43" s="66" t="s">
        <v>132</v>
      </c>
      <c r="E43">
        <v>103</v>
      </c>
      <c r="F43" s="66" t="s">
        <v>133</v>
      </c>
      <c r="G43">
        <v>96</v>
      </c>
      <c r="H43">
        <v>95</v>
      </c>
    </row>
    <row r="44" spans="1:8">
      <c r="A44" s="66" t="s">
        <v>66</v>
      </c>
      <c r="B44" s="66" t="s">
        <v>130</v>
      </c>
      <c r="C44" s="66" t="s">
        <v>139</v>
      </c>
      <c r="D44" s="66" t="s">
        <v>132</v>
      </c>
      <c r="E44">
        <v>91</v>
      </c>
      <c r="F44" s="66" t="s">
        <v>133</v>
      </c>
      <c r="G44">
        <v>96</v>
      </c>
      <c r="H44">
        <v>95</v>
      </c>
    </row>
    <row r="45" spans="1:8">
      <c r="A45" s="66" t="s">
        <v>66</v>
      </c>
      <c r="B45" s="66" t="s">
        <v>130</v>
      </c>
      <c r="C45" s="66" t="s">
        <v>135</v>
      </c>
      <c r="D45" s="66" t="s">
        <v>136</v>
      </c>
      <c r="E45">
        <v>97</v>
      </c>
      <c r="F45" s="66" t="s">
        <v>133</v>
      </c>
      <c r="G45">
        <v>96</v>
      </c>
      <c r="H45">
        <v>97</v>
      </c>
    </row>
    <row r="46" spans="1:8">
      <c r="A46" s="66" t="s">
        <v>66</v>
      </c>
      <c r="B46" s="66" t="s">
        <v>130</v>
      </c>
      <c r="C46" s="66" t="s">
        <v>137</v>
      </c>
      <c r="D46" s="66" t="s">
        <v>138</v>
      </c>
      <c r="E46">
        <v>95</v>
      </c>
      <c r="F46" s="66" t="s">
        <v>12</v>
      </c>
      <c r="G46">
        <v>96</v>
      </c>
    </row>
    <row r="47" spans="1:8">
      <c r="A47" s="66" t="s">
        <v>66</v>
      </c>
      <c r="B47" s="66" t="s">
        <v>130</v>
      </c>
      <c r="C47" s="66" t="s">
        <v>140</v>
      </c>
      <c r="D47" s="66" t="s">
        <v>141</v>
      </c>
      <c r="E47">
        <v>83</v>
      </c>
      <c r="F47" s="66" t="s">
        <v>133</v>
      </c>
      <c r="G47">
        <v>96</v>
      </c>
    </row>
    <row r="48" spans="1:8">
      <c r="A48" s="66" t="s">
        <v>66</v>
      </c>
      <c r="B48" s="66" t="s">
        <v>130</v>
      </c>
      <c r="C48" s="66" t="s">
        <v>142</v>
      </c>
      <c r="D48" s="66" t="s">
        <v>143</v>
      </c>
      <c r="E48">
        <v>80</v>
      </c>
      <c r="F48" s="66" t="s">
        <v>133</v>
      </c>
      <c r="G48">
        <v>96</v>
      </c>
    </row>
    <row r="49" spans="1:8">
      <c r="A49" s="66" t="s">
        <v>66</v>
      </c>
      <c r="B49" s="66" t="s">
        <v>132</v>
      </c>
      <c r="C49" s="66" t="s">
        <v>146</v>
      </c>
      <c r="D49" s="66" t="s">
        <v>147</v>
      </c>
      <c r="E49">
        <v>87</v>
      </c>
      <c r="F49" s="66" t="s">
        <v>80</v>
      </c>
      <c r="G49">
        <v>95</v>
      </c>
    </row>
    <row r="50" spans="1:8">
      <c r="A50" s="66" t="s">
        <v>66</v>
      </c>
      <c r="B50" s="66" t="s">
        <v>132</v>
      </c>
      <c r="C50" s="66" t="s">
        <v>148</v>
      </c>
      <c r="D50" s="66" t="s">
        <v>149</v>
      </c>
      <c r="E50">
        <v>86</v>
      </c>
      <c r="F50" s="66" t="s">
        <v>80</v>
      </c>
      <c r="G50">
        <v>95</v>
      </c>
    </row>
    <row r="51" spans="1:8">
      <c r="A51" s="66" t="s">
        <v>150</v>
      </c>
      <c r="B51" s="66" t="s">
        <v>151</v>
      </c>
      <c r="C51" s="66" t="s">
        <v>152</v>
      </c>
      <c r="D51" s="66" t="s">
        <v>153</v>
      </c>
      <c r="E51">
        <v>99</v>
      </c>
      <c r="F51" s="66" t="s">
        <v>69</v>
      </c>
      <c r="G51">
        <v>63.35</v>
      </c>
      <c r="H51">
        <v>63.3</v>
      </c>
    </row>
    <row r="52" spans="1:8">
      <c r="A52" s="66" t="s">
        <v>150</v>
      </c>
      <c r="B52" s="66" t="s">
        <v>151</v>
      </c>
      <c r="C52" s="66" t="s">
        <v>154</v>
      </c>
      <c r="D52" s="66" t="s">
        <v>155</v>
      </c>
      <c r="E52">
        <v>108</v>
      </c>
      <c r="F52" s="66" t="s">
        <v>69</v>
      </c>
      <c r="G52">
        <v>63.35</v>
      </c>
    </row>
    <row r="53" spans="1:8">
      <c r="A53" s="66" t="s">
        <v>150</v>
      </c>
      <c r="B53" s="66" t="s">
        <v>151</v>
      </c>
      <c r="C53" s="66" t="s">
        <v>156</v>
      </c>
      <c r="D53" s="66" t="s">
        <v>157</v>
      </c>
      <c r="E53">
        <v>90</v>
      </c>
      <c r="F53" s="66" t="s">
        <v>158</v>
      </c>
      <c r="G53">
        <v>63.35</v>
      </c>
    </row>
    <row r="54" spans="1:8">
      <c r="A54" s="66" t="s">
        <v>66</v>
      </c>
      <c r="B54" s="66" t="s">
        <v>159</v>
      </c>
      <c r="C54" s="66" t="s">
        <v>162</v>
      </c>
      <c r="D54" s="66" t="s">
        <v>163</v>
      </c>
      <c r="E54">
        <v>77</v>
      </c>
      <c r="F54" s="66" t="s">
        <v>164</v>
      </c>
      <c r="G54">
        <v>26</v>
      </c>
      <c r="H54">
        <v>25</v>
      </c>
    </row>
    <row r="55" spans="1:8">
      <c r="A55" s="66" t="s">
        <v>66</v>
      </c>
      <c r="B55" s="66" t="s">
        <v>159</v>
      </c>
      <c r="C55" s="66" t="s">
        <v>169</v>
      </c>
      <c r="D55" s="66" t="s">
        <v>347</v>
      </c>
      <c r="E55">
        <v>98</v>
      </c>
      <c r="F55" s="66" t="s">
        <v>121</v>
      </c>
      <c r="G55">
        <v>26</v>
      </c>
      <c r="H55">
        <v>26</v>
      </c>
    </row>
    <row r="56" spans="1:8">
      <c r="A56" s="66" t="s">
        <v>66</v>
      </c>
      <c r="B56" s="66" t="s">
        <v>159</v>
      </c>
      <c r="C56" s="66" t="s">
        <v>160</v>
      </c>
      <c r="D56" s="66" t="s">
        <v>161</v>
      </c>
      <c r="E56">
        <v>93</v>
      </c>
      <c r="F56" s="66" t="s">
        <v>69</v>
      </c>
      <c r="G56">
        <v>26</v>
      </c>
      <c r="H56">
        <v>63</v>
      </c>
    </row>
    <row r="57" spans="1:8">
      <c r="A57" s="66" t="s">
        <v>66</v>
      </c>
      <c r="B57" s="66" t="s">
        <v>159</v>
      </c>
      <c r="C57" s="66" t="s">
        <v>165</v>
      </c>
      <c r="D57" s="66" t="s">
        <v>166</v>
      </c>
      <c r="E57">
        <v>81</v>
      </c>
      <c r="F57" s="66" t="s">
        <v>80</v>
      </c>
      <c r="G57">
        <v>26</v>
      </c>
      <c r="H57">
        <v>25.5</v>
      </c>
    </row>
    <row r="58" spans="1:8">
      <c r="A58" s="66" t="s">
        <v>66</v>
      </c>
      <c r="B58" s="66" t="s">
        <v>159</v>
      </c>
      <c r="C58" s="66" t="s">
        <v>167</v>
      </c>
      <c r="D58" s="66" t="s">
        <v>168</v>
      </c>
      <c r="E58">
        <v>83</v>
      </c>
      <c r="F58" s="66" t="s">
        <v>69</v>
      </c>
      <c r="G58">
        <v>26</v>
      </c>
    </row>
    <row r="59" spans="1:8">
      <c r="A59" s="66" t="s">
        <v>66</v>
      </c>
      <c r="B59" s="66" t="s">
        <v>159</v>
      </c>
      <c r="C59" s="66" t="s">
        <v>1050</v>
      </c>
      <c r="D59" s="66" t="s">
        <v>94</v>
      </c>
      <c r="E59">
        <v>83</v>
      </c>
      <c r="F59" s="66" t="s">
        <v>12</v>
      </c>
      <c r="G59">
        <v>26</v>
      </c>
      <c r="H59">
        <v>80</v>
      </c>
    </row>
    <row r="60" spans="1:8">
      <c r="A60" s="66" t="s">
        <v>66</v>
      </c>
      <c r="B60" s="66" t="s">
        <v>159</v>
      </c>
      <c r="C60" s="66" t="s">
        <v>1062</v>
      </c>
      <c r="D60" s="66" t="s">
        <v>106</v>
      </c>
      <c r="E60">
        <v>87</v>
      </c>
      <c r="F60" s="66" t="s">
        <v>197</v>
      </c>
      <c r="G60">
        <v>26</v>
      </c>
      <c r="H60">
        <v>63</v>
      </c>
    </row>
    <row r="61" spans="1:8">
      <c r="A61" s="66" t="s">
        <v>150</v>
      </c>
      <c r="B61" s="66" t="s">
        <v>171</v>
      </c>
      <c r="C61" s="66" t="s">
        <v>172</v>
      </c>
      <c r="D61" s="66" t="s">
        <v>173</v>
      </c>
      <c r="E61">
        <v>80</v>
      </c>
      <c r="F61" s="66" t="s">
        <v>69</v>
      </c>
      <c r="G61">
        <v>90</v>
      </c>
    </row>
    <row r="62" spans="1:8">
      <c r="A62" s="66" t="s">
        <v>66</v>
      </c>
      <c r="B62" s="66" t="s">
        <v>287</v>
      </c>
      <c r="C62" s="66" t="s">
        <v>1176</v>
      </c>
      <c r="D62" s="66" t="s">
        <v>212</v>
      </c>
      <c r="E62">
        <v>96</v>
      </c>
      <c r="F62" s="66" t="s">
        <v>1177</v>
      </c>
      <c r="G62">
        <v>69.5</v>
      </c>
      <c r="H62">
        <v>30</v>
      </c>
    </row>
    <row r="63" spans="1:8">
      <c r="A63" s="66" t="s">
        <v>66</v>
      </c>
      <c r="B63" s="66" t="s">
        <v>287</v>
      </c>
      <c r="C63" s="66" t="s">
        <v>1171</v>
      </c>
      <c r="D63" s="66" t="s">
        <v>1169</v>
      </c>
      <c r="E63">
        <v>100</v>
      </c>
      <c r="F63" s="66" t="s">
        <v>1156</v>
      </c>
      <c r="G63">
        <v>69.5</v>
      </c>
    </row>
    <row r="64" spans="1:8">
      <c r="A64" s="66" t="s">
        <v>66</v>
      </c>
      <c r="B64" s="66" t="s">
        <v>287</v>
      </c>
      <c r="C64" s="66" t="s">
        <v>1172</v>
      </c>
      <c r="D64" s="66" t="s">
        <v>1173</v>
      </c>
      <c r="E64">
        <v>97</v>
      </c>
      <c r="F64" s="66" t="s">
        <v>1156</v>
      </c>
      <c r="G64">
        <v>69.5</v>
      </c>
    </row>
    <row r="65" spans="1:8">
      <c r="A65" s="66" t="s">
        <v>66</v>
      </c>
      <c r="B65" s="66" t="s">
        <v>287</v>
      </c>
      <c r="C65" s="66" t="s">
        <v>1175</v>
      </c>
      <c r="D65" s="66" t="s">
        <v>163</v>
      </c>
      <c r="E65">
        <v>88</v>
      </c>
      <c r="F65" s="66" t="s">
        <v>1177</v>
      </c>
      <c r="G65">
        <v>69.5</v>
      </c>
      <c r="H65">
        <v>25</v>
      </c>
    </row>
    <row r="66" spans="1:8">
      <c r="A66" s="66" t="s">
        <v>66</v>
      </c>
      <c r="B66" s="66" t="s">
        <v>287</v>
      </c>
      <c r="C66" s="66" t="s">
        <v>1183</v>
      </c>
      <c r="D66" s="66" t="s">
        <v>347</v>
      </c>
      <c r="E66">
        <v>80</v>
      </c>
      <c r="F66" s="66" t="s">
        <v>121</v>
      </c>
      <c r="G66">
        <v>69.5</v>
      </c>
      <c r="H66">
        <v>26</v>
      </c>
    </row>
    <row r="67" spans="1:8">
      <c r="A67" s="66" t="s">
        <v>66</v>
      </c>
      <c r="B67" s="66" t="s">
        <v>161</v>
      </c>
      <c r="C67" s="66" t="s">
        <v>195</v>
      </c>
      <c r="D67" s="66" t="s">
        <v>196</v>
      </c>
      <c r="E67">
        <v>100</v>
      </c>
      <c r="F67" s="66" t="s">
        <v>197</v>
      </c>
      <c r="G67">
        <v>63</v>
      </c>
      <c r="H67">
        <v>10</v>
      </c>
    </row>
    <row r="68" spans="1:8">
      <c r="A68" s="66" t="s">
        <v>66</v>
      </c>
      <c r="B68" s="66" t="s">
        <v>161</v>
      </c>
      <c r="C68" s="66" t="s">
        <v>174</v>
      </c>
      <c r="D68" s="66" t="s">
        <v>163</v>
      </c>
      <c r="E68">
        <v>95</v>
      </c>
      <c r="F68" s="66" t="s">
        <v>80</v>
      </c>
      <c r="G68">
        <v>63</v>
      </c>
      <c r="H68">
        <v>25</v>
      </c>
    </row>
    <row r="69" spans="1:8">
      <c r="A69" s="66" t="s">
        <v>66</v>
      </c>
      <c r="B69" s="66" t="s">
        <v>161</v>
      </c>
      <c r="C69" s="66" t="s">
        <v>189</v>
      </c>
      <c r="D69" s="66" t="s">
        <v>91</v>
      </c>
      <c r="E69">
        <v>88</v>
      </c>
      <c r="F69" s="66" t="s">
        <v>80</v>
      </c>
      <c r="G69">
        <v>63</v>
      </c>
      <c r="H69">
        <v>30</v>
      </c>
    </row>
    <row r="70" spans="1:8">
      <c r="A70" s="66" t="s">
        <v>66</v>
      </c>
      <c r="B70" s="66" t="s">
        <v>161</v>
      </c>
      <c r="C70" s="66" t="s">
        <v>200</v>
      </c>
      <c r="D70" s="66" t="s">
        <v>91</v>
      </c>
      <c r="E70">
        <v>85</v>
      </c>
      <c r="F70" s="66" t="s">
        <v>201</v>
      </c>
      <c r="G70">
        <v>63</v>
      </c>
      <c r="H70">
        <v>30</v>
      </c>
    </row>
    <row r="71" spans="1:8">
      <c r="A71" s="66" t="s">
        <v>66</v>
      </c>
      <c r="B71" s="66" t="s">
        <v>161</v>
      </c>
      <c r="C71" s="66" t="s">
        <v>175</v>
      </c>
      <c r="D71" s="66" t="s">
        <v>176</v>
      </c>
      <c r="E71">
        <v>70</v>
      </c>
      <c r="F71" s="66" t="s">
        <v>80</v>
      </c>
      <c r="G71">
        <v>63</v>
      </c>
      <c r="H71">
        <v>25</v>
      </c>
    </row>
    <row r="72" spans="1:8">
      <c r="A72" s="66" t="s">
        <v>66</v>
      </c>
      <c r="B72" s="66" t="s">
        <v>161</v>
      </c>
      <c r="C72" s="66" t="s">
        <v>190</v>
      </c>
      <c r="D72" s="66" t="s">
        <v>191</v>
      </c>
      <c r="E72">
        <v>90</v>
      </c>
      <c r="F72" s="66" t="s">
        <v>121</v>
      </c>
      <c r="G72">
        <v>63</v>
      </c>
      <c r="H72">
        <v>60</v>
      </c>
    </row>
    <row r="73" spans="1:8">
      <c r="A73" s="66" t="s">
        <v>66</v>
      </c>
      <c r="B73" s="66" t="s">
        <v>161</v>
      </c>
      <c r="C73" s="66" t="s">
        <v>192</v>
      </c>
      <c r="D73" s="66" t="s">
        <v>191</v>
      </c>
      <c r="E73">
        <v>97</v>
      </c>
      <c r="F73" s="66" t="s">
        <v>12</v>
      </c>
      <c r="G73">
        <v>63</v>
      </c>
      <c r="H73">
        <v>60</v>
      </c>
    </row>
    <row r="74" spans="1:8">
      <c r="A74" s="66" t="s">
        <v>66</v>
      </c>
      <c r="B74" s="66" t="s">
        <v>161</v>
      </c>
      <c r="C74" s="66" t="s">
        <v>202</v>
      </c>
      <c r="D74" s="66" t="s">
        <v>191</v>
      </c>
      <c r="E74">
        <v>89</v>
      </c>
      <c r="F74" s="66" t="s">
        <v>201</v>
      </c>
      <c r="G74">
        <v>63</v>
      </c>
      <c r="H74">
        <v>60</v>
      </c>
    </row>
    <row r="75" spans="1:8">
      <c r="A75" s="66" t="s">
        <v>66</v>
      </c>
      <c r="B75" s="66" t="s">
        <v>161</v>
      </c>
      <c r="C75" s="66" t="s">
        <v>185</v>
      </c>
      <c r="D75" s="66" t="s">
        <v>186</v>
      </c>
      <c r="E75">
        <v>78</v>
      </c>
      <c r="F75" s="66" t="s">
        <v>179</v>
      </c>
      <c r="G75">
        <v>63</v>
      </c>
      <c r="H75">
        <v>63</v>
      </c>
    </row>
    <row r="76" spans="1:8">
      <c r="A76" s="66" t="s">
        <v>66</v>
      </c>
      <c r="B76" s="66" t="s">
        <v>161</v>
      </c>
      <c r="C76" s="66" t="s">
        <v>177</v>
      </c>
      <c r="D76" s="66" t="s">
        <v>178</v>
      </c>
      <c r="E76">
        <v>78</v>
      </c>
      <c r="F76" s="66" t="s">
        <v>179</v>
      </c>
      <c r="G76">
        <v>63</v>
      </c>
      <c r="H76">
        <v>63.1</v>
      </c>
    </row>
    <row r="77" spans="1:8">
      <c r="A77" s="66" t="s">
        <v>66</v>
      </c>
      <c r="B77" s="66" t="s">
        <v>161</v>
      </c>
      <c r="C77" s="66" t="s">
        <v>180</v>
      </c>
      <c r="D77" s="66" t="s">
        <v>153</v>
      </c>
      <c r="E77">
        <v>85</v>
      </c>
      <c r="F77" s="66" t="s">
        <v>179</v>
      </c>
      <c r="G77">
        <v>63</v>
      </c>
      <c r="H77">
        <v>63.3</v>
      </c>
    </row>
    <row r="78" spans="1:8">
      <c r="A78" s="66" t="s">
        <v>66</v>
      </c>
      <c r="B78" s="66" t="s">
        <v>161</v>
      </c>
      <c r="C78" s="66" t="s">
        <v>203</v>
      </c>
      <c r="D78" s="66" t="s">
        <v>204</v>
      </c>
      <c r="E78">
        <v>97</v>
      </c>
      <c r="F78" s="66" t="s">
        <v>205</v>
      </c>
      <c r="G78">
        <v>63</v>
      </c>
      <c r="H78">
        <v>63.9</v>
      </c>
    </row>
    <row r="79" spans="1:8">
      <c r="A79" s="66" t="s">
        <v>66</v>
      </c>
      <c r="B79" s="66" t="s">
        <v>161</v>
      </c>
      <c r="C79" s="66" t="s">
        <v>206</v>
      </c>
      <c r="D79" s="66" t="s">
        <v>207</v>
      </c>
      <c r="E79">
        <v>97</v>
      </c>
      <c r="F79" s="66" t="s">
        <v>205</v>
      </c>
      <c r="G79">
        <v>63</v>
      </c>
      <c r="H79">
        <v>63.9</v>
      </c>
    </row>
    <row r="80" spans="1:8">
      <c r="A80" s="66" t="s">
        <v>181</v>
      </c>
      <c r="B80" s="66" t="s">
        <v>161</v>
      </c>
      <c r="C80" s="66" t="s">
        <v>182</v>
      </c>
      <c r="D80" s="66" t="s">
        <v>183</v>
      </c>
      <c r="E80">
        <v>63</v>
      </c>
      <c r="F80" s="66" t="s">
        <v>184</v>
      </c>
      <c r="G80">
        <v>63</v>
      </c>
    </row>
    <row r="81" spans="1:8">
      <c r="A81" s="66" t="s">
        <v>66</v>
      </c>
      <c r="B81" s="66" t="s">
        <v>161</v>
      </c>
      <c r="C81" s="66" t="s">
        <v>187</v>
      </c>
      <c r="D81" s="66" t="s">
        <v>188</v>
      </c>
      <c r="E81">
        <v>80</v>
      </c>
      <c r="F81" s="66" t="s">
        <v>179</v>
      </c>
      <c r="G81">
        <v>63</v>
      </c>
    </row>
    <row r="82" spans="1:8">
      <c r="A82" s="66" t="s">
        <v>181</v>
      </c>
      <c r="B82" s="66" t="s">
        <v>161</v>
      </c>
      <c r="C82" s="66" t="s">
        <v>193</v>
      </c>
      <c r="D82" s="66" t="s">
        <v>194</v>
      </c>
      <c r="E82">
        <v>87</v>
      </c>
      <c r="F82" s="66" t="s">
        <v>121</v>
      </c>
      <c r="G82">
        <v>63</v>
      </c>
    </row>
    <row r="83" spans="1:8">
      <c r="A83" s="66" t="s">
        <v>181</v>
      </c>
      <c r="B83" s="66" t="s">
        <v>161</v>
      </c>
      <c r="C83" s="66" t="s">
        <v>193</v>
      </c>
      <c r="D83" s="66" t="s">
        <v>194</v>
      </c>
      <c r="E83">
        <v>87</v>
      </c>
      <c r="F83" s="66" t="s">
        <v>121</v>
      </c>
      <c r="G83">
        <v>63</v>
      </c>
    </row>
    <row r="84" spans="1:8">
      <c r="A84" s="66" t="s">
        <v>66</v>
      </c>
      <c r="B84" s="66" t="s">
        <v>161</v>
      </c>
      <c r="C84" s="66" t="s">
        <v>198</v>
      </c>
      <c r="D84" s="66" t="s">
        <v>199</v>
      </c>
      <c r="E84">
        <v>89</v>
      </c>
      <c r="F84" s="66" t="s">
        <v>179</v>
      </c>
      <c r="G84">
        <v>63</v>
      </c>
      <c r="H84">
        <v>63</v>
      </c>
    </row>
    <row r="85" spans="1:8">
      <c r="A85" s="66" t="s">
        <v>66</v>
      </c>
      <c r="B85" s="66" t="s">
        <v>161</v>
      </c>
      <c r="C85" s="66" t="s">
        <v>208</v>
      </c>
      <c r="D85" s="66" t="s">
        <v>209</v>
      </c>
      <c r="E85">
        <v>79</v>
      </c>
      <c r="F85" s="66" t="s">
        <v>179</v>
      </c>
      <c r="G85">
        <v>63</v>
      </c>
    </row>
    <row r="86" spans="1:8">
      <c r="A86" s="66" t="s">
        <v>181</v>
      </c>
      <c r="B86" s="66" t="s">
        <v>161</v>
      </c>
      <c r="C86" s="66" t="s">
        <v>976</v>
      </c>
      <c r="D86" s="66" t="s">
        <v>977</v>
      </c>
      <c r="E86">
        <v>98</v>
      </c>
      <c r="F86" s="66" t="s">
        <v>184</v>
      </c>
      <c r="G86">
        <v>63</v>
      </c>
    </row>
    <row r="87" spans="1:8">
      <c r="A87" s="66" t="s">
        <v>66</v>
      </c>
      <c r="B87" s="66" t="s">
        <v>210</v>
      </c>
      <c r="C87" s="66" t="s">
        <v>1049</v>
      </c>
      <c r="D87" s="66" t="s">
        <v>163</v>
      </c>
      <c r="E87">
        <v>81</v>
      </c>
      <c r="F87" s="66" t="s">
        <v>69</v>
      </c>
      <c r="G87">
        <v>35</v>
      </c>
      <c r="H87">
        <v>25</v>
      </c>
    </row>
    <row r="88" spans="1:8">
      <c r="A88" s="66" t="s">
        <v>66</v>
      </c>
      <c r="B88" s="66" t="s">
        <v>210</v>
      </c>
      <c r="C88" s="66" t="s">
        <v>211</v>
      </c>
      <c r="D88" s="66" t="s">
        <v>441</v>
      </c>
      <c r="E88">
        <v>75</v>
      </c>
      <c r="F88" s="66" t="s">
        <v>197</v>
      </c>
      <c r="G88">
        <v>35</v>
      </c>
      <c r="H88">
        <v>35</v>
      </c>
    </row>
    <row r="89" spans="1:8">
      <c r="A89" s="66" t="s">
        <v>66</v>
      </c>
      <c r="B89" s="66" t="s">
        <v>213</v>
      </c>
      <c r="C89" s="66" t="s">
        <v>222</v>
      </c>
      <c r="D89" s="66" t="s">
        <v>223</v>
      </c>
      <c r="E89">
        <v>70</v>
      </c>
      <c r="F89" s="66" t="s">
        <v>12</v>
      </c>
      <c r="G89">
        <v>70</v>
      </c>
      <c r="H89">
        <v>20</v>
      </c>
    </row>
    <row r="90" spans="1:8">
      <c r="A90" s="66" t="s">
        <v>66</v>
      </c>
      <c r="B90" s="66" t="s">
        <v>213</v>
      </c>
      <c r="C90" s="66" t="s">
        <v>214</v>
      </c>
      <c r="D90" s="66" t="s">
        <v>215</v>
      </c>
      <c r="E90">
        <v>80</v>
      </c>
      <c r="F90" s="66" t="s">
        <v>133</v>
      </c>
      <c r="G90">
        <v>70</v>
      </c>
      <c r="H90">
        <v>70</v>
      </c>
    </row>
    <row r="91" spans="1:8">
      <c r="A91" s="66" t="s">
        <v>66</v>
      </c>
      <c r="B91" s="66" t="s">
        <v>213</v>
      </c>
      <c r="C91" s="66" t="s">
        <v>226</v>
      </c>
      <c r="D91" s="66" t="s">
        <v>213</v>
      </c>
      <c r="E91">
        <v>71</v>
      </c>
      <c r="F91" s="66" t="s">
        <v>80</v>
      </c>
      <c r="G91">
        <v>70</v>
      </c>
      <c r="H91">
        <v>70</v>
      </c>
    </row>
    <row r="92" spans="1:8">
      <c r="A92" s="66" t="s">
        <v>66</v>
      </c>
      <c r="B92" s="66" t="s">
        <v>213</v>
      </c>
      <c r="C92" s="66" t="s">
        <v>224</v>
      </c>
      <c r="D92" s="66" t="s">
        <v>225</v>
      </c>
      <c r="E92">
        <v>80</v>
      </c>
      <c r="F92" s="66" t="s">
        <v>12</v>
      </c>
      <c r="G92">
        <v>70</v>
      </c>
      <c r="H92">
        <v>70</v>
      </c>
    </row>
    <row r="93" spans="1:8">
      <c r="A93" s="66" t="s">
        <v>66</v>
      </c>
      <c r="B93" s="66" t="s">
        <v>213</v>
      </c>
      <c r="C93" s="66" t="s">
        <v>228</v>
      </c>
      <c r="D93" s="66" t="s">
        <v>225</v>
      </c>
      <c r="E93">
        <v>92</v>
      </c>
      <c r="F93" s="66" t="s">
        <v>12</v>
      </c>
      <c r="G93">
        <v>70</v>
      </c>
      <c r="H93">
        <v>70</v>
      </c>
    </row>
    <row r="94" spans="1:8">
      <c r="A94" s="66" t="s">
        <v>66</v>
      </c>
      <c r="B94" s="66" t="s">
        <v>213</v>
      </c>
      <c r="C94" s="66" t="s">
        <v>216</v>
      </c>
      <c r="D94" s="66" t="s">
        <v>217</v>
      </c>
      <c r="E94">
        <v>93</v>
      </c>
      <c r="F94" s="66" t="s">
        <v>170</v>
      </c>
      <c r="G94">
        <v>70</v>
      </c>
    </row>
    <row r="95" spans="1:8">
      <c r="A95" s="66" t="s">
        <v>66</v>
      </c>
      <c r="B95" s="66" t="s">
        <v>213</v>
      </c>
      <c r="C95" s="66" t="s">
        <v>218</v>
      </c>
      <c r="D95" s="66" t="s">
        <v>219</v>
      </c>
      <c r="E95">
        <v>75</v>
      </c>
      <c r="F95" s="66" t="s">
        <v>80</v>
      </c>
      <c r="G95">
        <v>70</v>
      </c>
    </row>
    <row r="96" spans="1:8">
      <c r="A96" s="66" t="s">
        <v>66</v>
      </c>
      <c r="B96" s="66" t="s">
        <v>213</v>
      </c>
      <c r="C96" s="66" t="s">
        <v>220</v>
      </c>
      <c r="D96" s="66" t="s">
        <v>221</v>
      </c>
      <c r="E96">
        <v>78</v>
      </c>
      <c r="F96" s="66" t="s">
        <v>80</v>
      </c>
      <c r="G96">
        <v>70</v>
      </c>
      <c r="H96">
        <v>76</v>
      </c>
    </row>
    <row r="97" spans="1:8">
      <c r="A97" s="66" t="s">
        <v>66</v>
      </c>
      <c r="B97" s="66" t="s">
        <v>213</v>
      </c>
      <c r="C97" s="66" t="s">
        <v>227</v>
      </c>
      <c r="D97" s="66" t="s">
        <v>221</v>
      </c>
      <c r="E97">
        <v>78</v>
      </c>
      <c r="F97" s="66" t="s">
        <v>80</v>
      </c>
      <c r="G97">
        <v>70</v>
      </c>
      <c r="H97">
        <v>76</v>
      </c>
    </row>
    <row r="98" spans="1:8">
      <c r="A98" s="66" t="s">
        <v>66</v>
      </c>
      <c r="B98" s="66" t="s">
        <v>213</v>
      </c>
      <c r="C98" s="66" t="s">
        <v>229</v>
      </c>
      <c r="D98" s="66" t="s">
        <v>230</v>
      </c>
      <c r="E98">
        <v>90</v>
      </c>
      <c r="F98" s="66" t="s">
        <v>170</v>
      </c>
      <c r="G98">
        <v>70</v>
      </c>
    </row>
    <row r="99" spans="1:8">
      <c r="A99" s="66" t="s">
        <v>66</v>
      </c>
      <c r="B99" s="66" t="s">
        <v>231</v>
      </c>
      <c r="C99" s="66" t="s">
        <v>236</v>
      </c>
      <c r="D99" s="66" t="s">
        <v>223</v>
      </c>
      <c r="E99">
        <v>90</v>
      </c>
      <c r="F99" s="66" t="s">
        <v>237</v>
      </c>
      <c r="G99">
        <v>77</v>
      </c>
      <c r="H99">
        <v>20</v>
      </c>
    </row>
    <row r="100" spans="1:8">
      <c r="A100" s="66" t="s">
        <v>66</v>
      </c>
      <c r="B100" s="66" t="s">
        <v>231</v>
      </c>
      <c r="C100" s="66" t="s">
        <v>234</v>
      </c>
      <c r="D100" s="66" t="s">
        <v>235</v>
      </c>
      <c r="E100">
        <v>88</v>
      </c>
      <c r="F100" s="66" t="s">
        <v>80</v>
      </c>
      <c r="G100">
        <v>77</v>
      </c>
    </row>
    <row r="101" spans="1:8">
      <c r="A101" s="66" t="s">
        <v>66</v>
      </c>
      <c r="B101" s="66" t="s">
        <v>231</v>
      </c>
      <c r="C101" s="66" t="s">
        <v>232</v>
      </c>
      <c r="D101" s="66" t="s">
        <v>233</v>
      </c>
      <c r="E101">
        <v>84</v>
      </c>
      <c r="F101" s="66" t="s">
        <v>80</v>
      </c>
      <c r="G101">
        <v>77</v>
      </c>
    </row>
    <row r="102" spans="1:8">
      <c r="A102" s="66" t="s">
        <v>66</v>
      </c>
      <c r="B102" s="66" t="s">
        <v>238</v>
      </c>
      <c r="C102" s="66" t="s">
        <v>239</v>
      </c>
      <c r="D102" s="66" t="s">
        <v>196</v>
      </c>
      <c r="E102">
        <v>94</v>
      </c>
      <c r="F102" s="66" t="s">
        <v>69</v>
      </c>
      <c r="G102">
        <v>70</v>
      </c>
      <c r="H102">
        <v>10</v>
      </c>
    </row>
    <row r="103" spans="1:8">
      <c r="A103" s="66" t="s">
        <v>66</v>
      </c>
      <c r="B103" s="66" t="s">
        <v>238</v>
      </c>
      <c r="C103" s="66" t="s">
        <v>1163</v>
      </c>
      <c r="D103" s="66" t="s">
        <v>150</v>
      </c>
      <c r="E103">
        <v>75</v>
      </c>
      <c r="F103" s="66" t="s">
        <v>237</v>
      </c>
      <c r="G103">
        <v>70</v>
      </c>
      <c r="H103">
        <v>63</v>
      </c>
    </row>
    <row r="104" spans="1:8">
      <c r="A104" s="66" t="s">
        <v>66</v>
      </c>
      <c r="B104" s="66" t="s">
        <v>238</v>
      </c>
      <c r="C104" s="66" t="s">
        <v>1190</v>
      </c>
      <c r="D104" s="66" t="s">
        <v>70</v>
      </c>
      <c r="E104">
        <v>94</v>
      </c>
      <c r="F104" s="66" t="s">
        <v>80</v>
      </c>
      <c r="G104">
        <v>70</v>
      </c>
      <c r="H104">
        <v>65</v>
      </c>
    </row>
    <row r="105" spans="1:8">
      <c r="A105" s="66" t="s">
        <v>66</v>
      </c>
      <c r="B105" s="66" t="s">
        <v>238</v>
      </c>
      <c r="C105" s="66" t="s">
        <v>1201</v>
      </c>
      <c r="D105" s="66" t="s">
        <v>246</v>
      </c>
      <c r="E105">
        <v>85</v>
      </c>
      <c r="F105" s="66" t="s">
        <v>80</v>
      </c>
      <c r="G105">
        <v>70</v>
      </c>
      <c r="H105">
        <v>70</v>
      </c>
    </row>
    <row r="106" spans="1:8">
      <c r="A106" s="66" t="s">
        <v>66</v>
      </c>
      <c r="B106" s="66" t="s">
        <v>238</v>
      </c>
      <c r="C106" s="66" t="s">
        <v>240</v>
      </c>
      <c r="D106" s="66" t="s">
        <v>241</v>
      </c>
      <c r="E106">
        <v>86</v>
      </c>
      <c r="F106" s="66" t="s">
        <v>80</v>
      </c>
      <c r="G106">
        <v>70</v>
      </c>
    </row>
    <row r="107" spans="1:8">
      <c r="A107" s="66" t="s">
        <v>66</v>
      </c>
      <c r="B107" s="66" t="s">
        <v>238</v>
      </c>
      <c r="C107" s="66" t="s">
        <v>1186</v>
      </c>
      <c r="D107" s="66" t="s">
        <v>1185</v>
      </c>
      <c r="E107">
        <v>94</v>
      </c>
      <c r="F107" s="66" t="s">
        <v>80</v>
      </c>
      <c r="G107">
        <v>70</v>
      </c>
    </row>
    <row r="108" spans="1:8">
      <c r="A108" s="66" t="s">
        <v>66</v>
      </c>
      <c r="B108" s="66" t="s">
        <v>238</v>
      </c>
      <c r="C108" s="66" t="s">
        <v>247</v>
      </c>
      <c r="D108" s="66" t="s">
        <v>248</v>
      </c>
      <c r="E108">
        <v>70</v>
      </c>
      <c r="F108" s="66" t="s">
        <v>161</v>
      </c>
      <c r="G108">
        <v>70</v>
      </c>
    </row>
    <row r="109" spans="1:8">
      <c r="A109" s="66" t="s">
        <v>66</v>
      </c>
      <c r="B109" s="66" t="s">
        <v>238</v>
      </c>
      <c r="C109" s="66" t="s">
        <v>249</v>
      </c>
      <c r="D109" s="66" t="s">
        <v>250</v>
      </c>
      <c r="E109">
        <v>100</v>
      </c>
      <c r="F109" s="66" t="s">
        <v>133</v>
      </c>
      <c r="G109">
        <v>70</v>
      </c>
      <c r="H109">
        <v>69.5</v>
      </c>
    </row>
    <row r="110" spans="1:8">
      <c r="A110" s="66" t="s">
        <v>66</v>
      </c>
      <c r="B110" s="66" t="s">
        <v>238</v>
      </c>
      <c r="C110" s="66" t="s">
        <v>1168</v>
      </c>
      <c r="D110" s="66" t="s">
        <v>250</v>
      </c>
      <c r="E110">
        <v>106</v>
      </c>
      <c r="F110" s="66" t="s">
        <v>69</v>
      </c>
      <c r="G110">
        <v>70</v>
      </c>
      <c r="H110">
        <v>69.5</v>
      </c>
    </row>
    <row r="111" spans="1:8">
      <c r="A111" s="66" t="s">
        <v>66</v>
      </c>
      <c r="B111" s="66" t="s">
        <v>238</v>
      </c>
      <c r="C111" s="66" t="s">
        <v>1164</v>
      </c>
      <c r="D111" s="66" t="s">
        <v>235</v>
      </c>
      <c r="E111">
        <v>95</v>
      </c>
      <c r="F111" s="66" t="s">
        <v>69</v>
      </c>
      <c r="G111">
        <v>70</v>
      </c>
    </row>
    <row r="112" spans="1:8">
      <c r="A112" s="66" t="s">
        <v>181</v>
      </c>
      <c r="B112" s="66" t="s">
        <v>238</v>
      </c>
      <c r="C112" s="66" t="s">
        <v>1178</v>
      </c>
      <c r="D112" s="66" t="s">
        <v>1179</v>
      </c>
      <c r="E112">
        <v>109</v>
      </c>
      <c r="F112" s="66" t="s">
        <v>184</v>
      </c>
      <c r="G112">
        <v>70</v>
      </c>
    </row>
    <row r="113" spans="1:8">
      <c r="A113" s="66" t="s">
        <v>66</v>
      </c>
      <c r="B113" s="66" t="s">
        <v>238</v>
      </c>
      <c r="C113" s="66" t="s">
        <v>1178</v>
      </c>
      <c r="D113" s="66" t="s">
        <v>1179</v>
      </c>
      <c r="E113">
        <v>109</v>
      </c>
      <c r="F113" s="66" t="s">
        <v>184</v>
      </c>
      <c r="G113">
        <v>70</v>
      </c>
    </row>
    <row r="114" spans="1:8">
      <c r="A114" s="66" t="s">
        <v>181</v>
      </c>
      <c r="B114" s="66" t="s">
        <v>238</v>
      </c>
      <c r="C114" s="66" t="s">
        <v>1188</v>
      </c>
      <c r="D114" s="66" t="s">
        <v>1187</v>
      </c>
      <c r="E114">
        <v>105</v>
      </c>
      <c r="F114" s="66" t="s">
        <v>184</v>
      </c>
      <c r="G114">
        <v>70</v>
      </c>
    </row>
    <row r="115" spans="1:8">
      <c r="A115" s="66" t="s">
        <v>181</v>
      </c>
      <c r="B115" s="66" t="s">
        <v>238</v>
      </c>
      <c r="C115" s="66" t="s">
        <v>1188</v>
      </c>
      <c r="D115" s="66" t="s">
        <v>1187</v>
      </c>
      <c r="E115">
        <v>105</v>
      </c>
      <c r="F115" s="66" t="s">
        <v>184</v>
      </c>
      <c r="G115">
        <v>70</v>
      </c>
    </row>
    <row r="116" spans="1:8">
      <c r="A116" s="66" t="s">
        <v>66</v>
      </c>
      <c r="B116" s="66" t="s">
        <v>238</v>
      </c>
      <c r="C116" s="66" t="s">
        <v>1154</v>
      </c>
      <c r="D116" s="66" t="s">
        <v>1155</v>
      </c>
      <c r="E116">
        <v>95</v>
      </c>
      <c r="F116" s="66" t="s">
        <v>1156</v>
      </c>
      <c r="G116">
        <v>70</v>
      </c>
    </row>
    <row r="117" spans="1:8">
      <c r="A117" s="66" t="s">
        <v>66</v>
      </c>
      <c r="B117" s="66" t="s">
        <v>238</v>
      </c>
      <c r="C117" s="66" t="s">
        <v>1203</v>
      </c>
      <c r="D117" s="66" t="s">
        <v>241</v>
      </c>
      <c r="E117">
        <v>89</v>
      </c>
      <c r="F117" s="66" t="s">
        <v>242</v>
      </c>
      <c r="G117">
        <v>70</v>
      </c>
    </row>
    <row r="118" spans="1:8">
      <c r="A118" s="66" t="s">
        <v>66</v>
      </c>
      <c r="B118" s="66" t="s">
        <v>238</v>
      </c>
      <c r="C118" s="66" t="s">
        <v>1167</v>
      </c>
      <c r="D118" s="66" t="s">
        <v>196</v>
      </c>
      <c r="E118">
        <v>82</v>
      </c>
      <c r="F118" s="66" t="s">
        <v>632</v>
      </c>
      <c r="G118">
        <v>70</v>
      </c>
      <c r="H118">
        <v>10</v>
      </c>
    </row>
    <row r="119" spans="1:8">
      <c r="A119" s="66" t="s">
        <v>66</v>
      </c>
      <c r="B119" s="66" t="s">
        <v>246</v>
      </c>
      <c r="C119" s="66" t="s">
        <v>257</v>
      </c>
      <c r="D119" s="66" t="s">
        <v>191</v>
      </c>
      <c r="E119">
        <v>78</v>
      </c>
      <c r="F119" s="66" t="s">
        <v>253</v>
      </c>
      <c r="G119">
        <v>70</v>
      </c>
      <c r="H119">
        <v>60</v>
      </c>
    </row>
    <row r="120" spans="1:8">
      <c r="A120" s="66" t="s">
        <v>66</v>
      </c>
      <c r="B120" s="66" t="s">
        <v>246</v>
      </c>
      <c r="C120" s="66" t="s">
        <v>1189</v>
      </c>
      <c r="D120" s="66" t="s">
        <v>215</v>
      </c>
      <c r="E120">
        <v>77</v>
      </c>
      <c r="F120" s="66" t="s">
        <v>170</v>
      </c>
      <c r="G120">
        <v>70</v>
      </c>
      <c r="H120">
        <v>70</v>
      </c>
    </row>
    <row r="121" spans="1:8">
      <c r="A121" s="66" t="s">
        <v>66</v>
      </c>
      <c r="B121" s="66" t="s">
        <v>246</v>
      </c>
      <c r="C121" s="66" t="s">
        <v>1210</v>
      </c>
      <c r="D121" s="66" t="s">
        <v>252</v>
      </c>
      <c r="E121">
        <v>92</v>
      </c>
      <c r="F121" s="66" t="s">
        <v>253</v>
      </c>
      <c r="G121">
        <v>70</v>
      </c>
    </row>
    <row r="122" spans="1:8">
      <c r="A122" s="66" t="s">
        <v>66</v>
      </c>
      <c r="B122" s="66" t="s">
        <v>246</v>
      </c>
      <c r="C122" s="66" t="s">
        <v>262</v>
      </c>
      <c r="D122" s="66" t="s">
        <v>263</v>
      </c>
      <c r="E122">
        <v>88</v>
      </c>
      <c r="F122" s="66" t="s">
        <v>253</v>
      </c>
      <c r="G122">
        <v>70</v>
      </c>
    </row>
    <row r="123" spans="1:8">
      <c r="A123" s="66" t="s">
        <v>66</v>
      </c>
      <c r="B123" s="66" t="s">
        <v>246</v>
      </c>
      <c r="C123" s="66" t="s">
        <v>254</v>
      </c>
      <c r="D123" s="66" t="s">
        <v>255</v>
      </c>
      <c r="E123">
        <v>90</v>
      </c>
      <c r="F123" s="66" t="s">
        <v>256</v>
      </c>
      <c r="G123">
        <v>70</v>
      </c>
    </row>
    <row r="124" spans="1:8">
      <c r="A124" s="66" t="s">
        <v>66</v>
      </c>
      <c r="B124" s="66" t="s">
        <v>246</v>
      </c>
      <c r="C124" s="66" t="s">
        <v>258</v>
      </c>
      <c r="D124" s="66" t="s">
        <v>91</v>
      </c>
      <c r="E124">
        <v>90</v>
      </c>
      <c r="F124" s="66" t="s">
        <v>256</v>
      </c>
      <c r="G124">
        <v>70</v>
      </c>
      <c r="H124">
        <v>30</v>
      </c>
    </row>
    <row r="125" spans="1:8">
      <c r="A125" s="66" t="s">
        <v>66</v>
      </c>
      <c r="B125" s="66" t="s">
        <v>246</v>
      </c>
      <c r="C125" s="66" t="s">
        <v>259</v>
      </c>
      <c r="D125" s="66" t="s">
        <v>260</v>
      </c>
      <c r="E125">
        <v>88</v>
      </c>
      <c r="F125" s="66" t="s">
        <v>256</v>
      </c>
      <c r="G125">
        <v>70</v>
      </c>
      <c r="H125">
        <v>85</v>
      </c>
    </row>
    <row r="126" spans="1:8">
      <c r="A126" s="66" t="s">
        <v>66</v>
      </c>
      <c r="B126" s="66" t="s">
        <v>246</v>
      </c>
      <c r="C126" s="66" t="s">
        <v>1191</v>
      </c>
      <c r="D126" s="66" t="s">
        <v>83</v>
      </c>
      <c r="E126">
        <v>85</v>
      </c>
      <c r="F126" s="66" t="s">
        <v>1192</v>
      </c>
      <c r="G126">
        <v>70</v>
      </c>
      <c r="H126">
        <v>85</v>
      </c>
    </row>
    <row r="127" spans="1:8">
      <c r="A127" s="66" t="s">
        <v>66</v>
      </c>
      <c r="B127" s="66" t="s">
        <v>246</v>
      </c>
      <c r="C127" s="66" t="s">
        <v>1193</v>
      </c>
      <c r="D127" s="66" t="s">
        <v>186</v>
      </c>
      <c r="E127">
        <v>98</v>
      </c>
      <c r="F127" s="66" t="s">
        <v>1192</v>
      </c>
      <c r="G127">
        <v>70</v>
      </c>
      <c r="H127">
        <v>63</v>
      </c>
    </row>
    <row r="128" spans="1:8">
      <c r="A128" s="66" t="s">
        <v>66</v>
      </c>
      <c r="B128" s="66" t="s">
        <v>246</v>
      </c>
      <c r="C128" s="66" t="s">
        <v>1208</v>
      </c>
      <c r="D128" s="66" t="s">
        <v>250</v>
      </c>
      <c r="E128">
        <v>78</v>
      </c>
      <c r="F128" s="66" t="s">
        <v>1192</v>
      </c>
      <c r="G128">
        <v>70</v>
      </c>
      <c r="H128">
        <v>69.5</v>
      </c>
    </row>
    <row r="129" spans="1:8">
      <c r="A129" s="66" t="s">
        <v>66</v>
      </c>
      <c r="B129" s="66" t="s">
        <v>246</v>
      </c>
      <c r="C129" s="66" t="s">
        <v>261</v>
      </c>
      <c r="D129" s="66" t="s">
        <v>885</v>
      </c>
      <c r="E129">
        <v>94</v>
      </c>
      <c r="F129" s="66" t="s">
        <v>121</v>
      </c>
      <c r="G129">
        <v>70</v>
      </c>
    </row>
    <row r="130" spans="1:8">
      <c r="A130" s="66" t="s">
        <v>66</v>
      </c>
      <c r="B130" s="66" t="s">
        <v>246</v>
      </c>
      <c r="C130" s="66" t="s">
        <v>1202</v>
      </c>
      <c r="D130" s="66" t="s">
        <v>99</v>
      </c>
      <c r="E130">
        <v>75</v>
      </c>
      <c r="F130" s="66" t="s">
        <v>1192</v>
      </c>
      <c r="G130">
        <v>70</v>
      </c>
    </row>
    <row r="131" spans="1:8">
      <c r="A131" s="66" t="s">
        <v>66</v>
      </c>
      <c r="B131" s="66" t="s">
        <v>246</v>
      </c>
      <c r="C131" s="66" t="s">
        <v>1209</v>
      </c>
      <c r="D131" s="66" t="s">
        <v>250</v>
      </c>
      <c r="E131">
        <v>91</v>
      </c>
      <c r="F131" s="66" t="s">
        <v>1192</v>
      </c>
      <c r="G131">
        <v>70</v>
      </c>
      <c r="H131">
        <v>69.5</v>
      </c>
    </row>
    <row r="132" spans="1:8">
      <c r="A132" s="66" t="s">
        <v>66</v>
      </c>
      <c r="B132" s="66" t="s">
        <v>264</v>
      </c>
      <c r="C132" s="66" t="s">
        <v>267</v>
      </c>
      <c r="D132" s="66" t="s">
        <v>268</v>
      </c>
      <c r="E132">
        <v>100</v>
      </c>
      <c r="F132" s="66" t="s">
        <v>164</v>
      </c>
      <c r="G132">
        <v>63.9</v>
      </c>
      <c r="H132">
        <v>63.9</v>
      </c>
    </row>
    <row r="133" spans="1:8">
      <c r="A133" s="66" t="s">
        <v>66</v>
      </c>
      <c r="B133" s="66" t="s">
        <v>264</v>
      </c>
      <c r="C133" s="66" t="s">
        <v>265</v>
      </c>
      <c r="D133" s="66" t="s">
        <v>266</v>
      </c>
      <c r="E133">
        <v>85</v>
      </c>
      <c r="F133" s="66" t="s">
        <v>69</v>
      </c>
      <c r="G133">
        <v>63.9</v>
      </c>
      <c r="H133">
        <v>64</v>
      </c>
    </row>
    <row r="134" spans="1:8">
      <c r="A134" s="66" t="s">
        <v>66</v>
      </c>
      <c r="B134" s="66" t="s">
        <v>269</v>
      </c>
      <c r="C134" s="66" t="s">
        <v>270</v>
      </c>
      <c r="D134" s="66"/>
      <c r="E134">
        <v>97</v>
      </c>
      <c r="F134" s="66" t="s">
        <v>69</v>
      </c>
      <c r="G134">
        <v>10</v>
      </c>
    </row>
    <row r="135" spans="1:8">
      <c r="A135" s="66" t="s">
        <v>66</v>
      </c>
      <c r="B135" s="66" t="s">
        <v>271</v>
      </c>
      <c r="C135" s="66" t="s">
        <v>277</v>
      </c>
      <c r="D135" s="66"/>
      <c r="E135">
        <v>84</v>
      </c>
      <c r="F135" s="66" t="s">
        <v>69</v>
      </c>
      <c r="G135">
        <v>38</v>
      </c>
    </row>
    <row r="136" spans="1:8">
      <c r="A136" s="66" t="s">
        <v>66</v>
      </c>
      <c r="B136" s="66" t="s">
        <v>271</v>
      </c>
      <c r="C136" s="66" t="s">
        <v>275</v>
      </c>
      <c r="D136" s="66" t="s">
        <v>72</v>
      </c>
      <c r="E136">
        <v>73</v>
      </c>
      <c r="F136" s="66" t="s">
        <v>179</v>
      </c>
      <c r="G136">
        <v>38</v>
      </c>
      <c r="H136">
        <v>38</v>
      </c>
    </row>
    <row r="137" spans="1:8">
      <c r="A137" s="66" t="s">
        <v>66</v>
      </c>
      <c r="B137" s="66" t="s">
        <v>271</v>
      </c>
      <c r="C137" s="66" t="s">
        <v>272</v>
      </c>
      <c r="D137" s="66" t="s">
        <v>273</v>
      </c>
      <c r="E137">
        <v>80</v>
      </c>
      <c r="F137" s="66" t="s">
        <v>274</v>
      </c>
      <c r="G137">
        <v>38</v>
      </c>
    </row>
    <row r="138" spans="1:8">
      <c r="A138" s="66" t="s">
        <v>66</v>
      </c>
      <c r="B138" s="66" t="s">
        <v>271</v>
      </c>
      <c r="C138" s="66" t="s">
        <v>276</v>
      </c>
      <c r="D138" s="66" t="s">
        <v>238</v>
      </c>
      <c r="E138">
        <v>96</v>
      </c>
      <c r="F138" s="66" t="s">
        <v>179</v>
      </c>
      <c r="G138">
        <v>38</v>
      </c>
      <c r="H138">
        <v>70</v>
      </c>
    </row>
    <row r="139" spans="1:8">
      <c r="A139" s="66" t="s">
        <v>150</v>
      </c>
      <c r="B139" s="66" t="s">
        <v>248</v>
      </c>
      <c r="C139" s="66" t="s">
        <v>280</v>
      </c>
      <c r="D139" s="66" t="s">
        <v>212</v>
      </c>
      <c r="E139">
        <v>90</v>
      </c>
      <c r="F139" s="66" t="s">
        <v>80</v>
      </c>
      <c r="H139">
        <v>30</v>
      </c>
    </row>
    <row r="140" spans="1:8">
      <c r="A140" s="66" t="s">
        <v>150</v>
      </c>
      <c r="B140" s="66" t="s">
        <v>248</v>
      </c>
      <c r="C140" s="66" t="s">
        <v>283</v>
      </c>
      <c r="D140" s="66" t="s">
        <v>251</v>
      </c>
      <c r="E140">
        <v>85</v>
      </c>
      <c r="F140" s="66" t="s">
        <v>197</v>
      </c>
      <c r="H140">
        <v>75</v>
      </c>
    </row>
    <row r="141" spans="1:8">
      <c r="A141" s="66" t="s">
        <v>150</v>
      </c>
      <c r="B141" s="66" t="s">
        <v>248</v>
      </c>
      <c r="C141" s="66" t="s">
        <v>278</v>
      </c>
      <c r="D141" s="66" t="s">
        <v>245</v>
      </c>
      <c r="E141">
        <v>88</v>
      </c>
      <c r="F141" s="66" t="s">
        <v>69</v>
      </c>
    </row>
    <row r="142" spans="1:8">
      <c r="A142" s="66" t="s">
        <v>150</v>
      </c>
      <c r="B142" s="66" t="s">
        <v>248</v>
      </c>
      <c r="C142" s="66" t="s">
        <v>279</v>
      </c>
      <c r="D142" s="66" t="s">
        <v>245</v>
      </c>
      <c r="E142">
        <v>88</v>
      </c>
      <c r="F142" s="66" t="s">
        <v>69</v>
      </c>
    </row>
    <row r="143" spans="1:8">
      <c r="A143" s="66" t="s">
        <v>150</v>
      </c>
      <c r="B143" s="66" t="s">
        <v>248</v>
      </c>
      <c r="C143" s="66" t="s">
        <v>281</v>
      </c>
      <c r="D143" s="66" t="s">
        <v>282</v>
      </c>
      <c r="E143">
        <v>78</v>
      </c>
      <c r="F143" s="66" t="s">
        <v>80</v>
      </c>
    </row>
    <row r="144" spans="1:8">
      <c r="A144" s="66" t="s">
        <v>66</v>
      </c>
      <c r="B144" s="66" t="s">
        <v>250</v>
      </c>
      <c r="C144" s="66" t="s">
        <v>1166</v>
      </c>
      <c r="D144" s="66" t="s">
        <v>72</v>
      </c>
      <c r="E144">
        <v>85</v>
      </c>
      <c r="F144" s="66" t="s">
        <v>1157</v>
      </c>
      <c r="G144">
        <v>69.5</v>
      </c>
      <c r="H144">
        <v>38</v>
      </c>
    </row>
    <row r="145" spans="1:8">
      <c r="A145" s="66" t="s">
        <v>66</v>
      </c>
      <c r="B145" s="66" t="s">
        <v>250</v>
      </c>
      <c r="C145" s="66" t="s">
        <v>1162</v>
      </c>
      <c r="D145" s="66" t="s">
        <v>163</v>
      </c>
      <c r="E145">
        <v>95</v>
      </c>
      <c r="F145" s="66" t="s">
        <v>133</v>
      </c>
      <c r="G145">
        <v>69.5</v>
      </c>
      <c r="H145">
        <v>25</v>
      </c>
    </row>
    <row r="146" spans="1:8">
      <c r="A146" s="66" t="s">
        <v>66</v>
      </c>
      <c r="B146" s="66" t="s">
        <v>250</v>
      </c>
      <c r="C146" s="66" t="s">
        <v>288</v>
      </c>
      <c r="D146" s="66" t="s">
        <v>106</v>
      </c>
      <c r="E146">
        <v>106</v>
      </c>
      <c r="F146" s="66" t="s">
        <v>69</v>
      </c>
      <c r="G146">
        <v>69.5</v>
      </c>
      <c r="H146">
        <v>63</v>
      </c>
    </row>
    <row r="147" spans="1:8">
      <c r="A147" s="66" t="s">
        <v>66</v>
      </c>
      <c r="B147" s="66" t="s">
        <v>250</v>
      </c>
      <c r="C147" s="66" t="s">
        <v>1165</v>
      </c>
      <c r="D147" s="66" t="s">
        <v>251</v>
      </c>
      <c r="E147">
        <v>83</v>
      </c>
      <c r="F147" s="66" t="s">
        <v>164</v>
      </c>
      <c r="G147">
        <v>69.5</v>
      </c>
      <c r="H147">
        <v>75</v>
      </c>
    </row>
    <row r="148" spans="1:8">
      <c r="A148" s="66" t="s">
        <v>66</v>
      </c>
      <c r="B148" s="66" t="s">
        <v>250</v>
      </c>
      <c r="C148" s="66" t="s">
        <v>284</v>
      </c>
      <c r="D148" s="66" t="s">
        <v>285</v>
      </c>
      <c r="E148">
        <v>90</v>
      </c>
      <c r="F148" s="66" t="s">
        <v>179</v>
      </c>
      <c r="G148">
        <v>69.5</v>
      </c>
      <c r="H148">
        <v>69.5</v>
      </c>
    </row>
    <row r="149" spans="1:8">
      <c r="A149" s="66" t="s">
        <v>66</v>
      </c>
      <c r="B149" s="66" t="s">
        <v>250</v>
      </c>
      <c r="C149" s="66" t="s">
        <v>286</v>
      </c>
      <c r="D149" s="66" t="s">
        <v>287</v>
      </c>
      <c r="E149">
        <v>92</v>
      </c>
      <c r="F149" s="66" t="s">
        <v>179</v>
      </c>
      <c r="G149">
        <v>69.5</v>
      </c>
      <c r="H149">
        <v>69.5</v>
      </c>
    </row>
    <row r="150" spans="1:8">
      <c r="A150" s="66" t="s">
        <v>66</v>
      </c>
      <c r="B150" s="66" t="s">
        <v>250</v>
      </c>
      <c r="C150" s="66" t="s">
        <v>1159</v>
      </c>
      <c r="D150" s="66" t="s">
        <v>106</v>
      </c>
      <c r="E150">
        <v>95</v>
      </c>
      <c r="F150" s="66" t="s">
        <v>1157</v>
      </c>
      <c r="G150">
        <v>69.5</v>
      </c>
      <c r="H150">
        <v>63</v>
      </c>
    </row>
    <row r="151" spans="1:8">
      <c r="A151" s="66" t="s">
        <v>66</v>
      </c>
      <c r="B151" s="66" t="s">
        <v>250</v>
      </c>
      <c r="C151" s="66" t="s">
        <v>1158</v>
      </c>
      <c r="D151" s="66" t="s">
        <v>212</v>
      </c>
      <c r="E151">
        <v>80</v>
      </c>
      <c r="F151" s="66" t="s">
        <v>1157</v>
      </c>
      <c r="G151">
        <v>69.5</v>
      </c>
      <c r="H151">
        <v>30</v>
      </c>
    </row>
    <row r="152" spans="1:8">
      <c r="A152" s="66" t="s">
        <v>66</v>
      </c>
      <c r="B152" s="66" t="s">
        <v>250</v>
      </c>
      <c r="C152" s="66" t="s">
        <v>1180</v>
      </c>
      <c r="D152" s="66" t="s">
        <v>243</v>
      </c>
      <c r="E152">
        <v>87</v>
      </c>
      <c r="F152" s="66" t="s">
        <v>1157</v>
      </c>
      <c r="G152">
        <v>69.5</v>
      </c>
      <c r="H152">
        <v>66</v>
      </c>
    </row>
    <row r="153" spans="1:8">
      <c r="A153" s="66" t="s">
        <v>66</v>
      </c>
      <c r="B153" s="66" t="s">
        <v>250</v>
      </c>
      <c r="C153" s="66" t="s">
        <v>1161</v>
      </c>
      <c r="D153" s="66" t="s">
        <v>1160</v>
      </c>
      <c r="E153">
        <v>93</v>
      </c>
      <c r="F153" s="66" t="s">
        <v>133</v>
      </c>
      <c r="G153">
        <v>69.5</v>
      </c>
    </row>
    <row r="154" spans="1:8">
      <c r="A154" s="66" t="s">
        <v>66</v>
      </c>
      <c r="B154" s="66" t="s">
        <v>250</v>
      </c>
      <c r="C154" s="66" t="s">
        <v>1181</v>
      </c>
      <c r="D154" s="66" t="s">
        <v>1182</v>
      </c>
      <c r="E154">
        <v>80</v>
      </c>
      <c r="F154" s="66" t="s">
        <v>158</v>
      </c>
      <c r="G154">
        <v>69.5</v>
      </c>
    </row>
    <row r="155" spans="1:8">
      <c r="A155" s="66" t="s">
        <v>66</v>
      </c>
      <c r="B155" s="66" t="s">
        <v>250</v>
      </c>
      <c r="C155" s="66" t="s">
        <v>1207</v>
      </c>
      <c r="D155" s="66" t="s">
        <v>243</v>
      </c>
      <c r="E155">
        <v>80</v>
      </c>
      <c r="F155" s="66" t="s">
        <v>121</v>
      </c>
      <c r="G155">
        <v>69.5</v>
      </c>
      <c r="H155">
        <v>66</v>
      </c>
    </row>
    <row r="156" spans="1:8">
      <c r="A156" s="66" t="s">
        <v>150</v>
      </c>
      <c r="B156" s="66" t="s">
        <v>289</v>
      </c>
      <c r="C156" s="66" t="s">
        <v>290</v>
      </c>
      <c r="D156" s="66" t="s">
        <v>291</v>
      </c>
      <c r="E156">
        <v>93</v>
      </c>
      <c r="F156" s="66" t="s">
        <v>69</v>
      </c>
      <c r="G156">
        <v>63.35</v>
      </c>
    </row>
    <row r="157" spans="1:8">
      <c r="A157" s="66" t="s">
        <v>150</v>
      </c>
      <c r="B157" s="66" t="s">
        <v>289</v>
      </c>
      <c r="C157" s="66" t="s">
        <v>292</v>
      </c>
      <c r="D157" s="66" t="s">
        <v>145</v>
      </c>
      <c r="E157">
        <v>60</v>
      </c>
      <c r="F157" s="66" t="s">
        <v>197</v>
      </c>
      <c r="G157">
        <v>63.35</v>
      </c>
    </row>
    <row r="158" spans="1:8">
      <c r="A158" s="66" t="s">
        <v>150</v>
      </c>
      <c r="B158" s="66" t="s">
        <v>289</v>
      </c>
      <c r="C158" s="66" t="s">
        <v>293</v>
      </c>
      <c r="D158" s="66" t="s">
        <v>294</v>
      </c>
      <c r="E158">
        <v>82</v>
      </c>
      <c r="F158" s="66" t="s">
        <v>197</v>
      </c>
      <c r="G158">
        <v>63.35</v>
      </c>
    </row>
    <row r="159" spans="1:8">
      <c r="A159" s="66" t="s">
        <v>150</v>
      </c>
      <c r="B159" s="66" t="s">
        <v>289</v>
      </c>
      <c r="C159" s="66" t="s">
        <v>295</v>
      </c>
      <c r="D159" s="66" t="s">
        <v>296</v>
      </c>
      <c r="E159">
        <v>80</v>
      </c>
      <c r="F159" s="66" t="s">
        <v>197</v>
      </c>
      <c r="G159">
        <v>63.35</v>
      </c>
    </row>
    <row r="160" spans="1:8">
      <c r="A160" s="66" t="s">
        <v>150</v>
      </c>
      <c r="B160" s="66" t="s">
        <v>297</v>
      </c>
      <c r="C160" s="66" t="s">
        <v>298</v>
      </c>
      <c r="D160" s="66" t="s">
        <v>299</v>
      </c>
      <c r="E160">
        <v>78</v>
      </c>
      <c r="F160" s="66" t="s">
        <v>170</v>
      </c>
      <c r="G160">
        <v>50</v>
      </c>
      <c r="H160">
        <v>20</v>
      </c>
    </row>
    <row r="161" spans="1:8">
      <c r="A161" s="66" t="s">
        <v>300</v>
      </c>
      <c r="B161" s="66" t="s">
        <v>301</v>
      </c>
      <c r="C161" s="66" t="s">
        <v>302</v>
      </c>
      <c r="D161" s="66" t="s">
        <v>303</v>
      </c>
      <c r="E161">
        <v>110</v>
      </c>
      <c r="F161" s="66" t="s">
        <v>69</v>
      </c>
    </row>
    <row r="162" spans="1:8">
      <c r="A162" s="66" t="s">
        <v>150</v>
      </c>
      <c r="B162" s="66" t="s">
        <v>950</v>
      </c>
      <c r="C162" s="66" t="s">
        <v>951</v>
      </c>
      <c r="D162" s="66" t="s">
        <v>948</v>
      </c>
      <c r="E162">
        <v>80</v>
      </c>
      <c r="F162" s="66" t="s">
        <v>69</v>
      </c>
    </row>
    <row r="163" spans="1:8">
      <c r="A163" s="66" t="s">
        <v>150</v>
      </c>
      <c r="B163" s="66" t="s">
        <v>299</v>
      </c>
      <c r="C163" s="66" t="s">
        <v>304</v>
      </c>
      <c r="D163" s="66" t="s">
        <v>161</v>
      </c>
      <c r="E163">
        <v>110</v>
      </c>
      <c r="F163" s="66" t="s">
        <v>170</v>
      </c>
      <c r="G163">
        <v>20</v>
      </c>
      <c r="H163">
        <v>63</v>
      </c>
    </row>
    <row r="164" spans="1:8">
      <c r="A164" s="66" t="s">
        <v>66</v>
      </c>
      <c r="B164" s="66" t="s">
        <v>1056</v>
      </c>
      <c r="C164" s="66" t="s">
        <v>1057</v>
      </c>
      <c r="D164" s="66" t="s">
        <v>191</v>
      </c>
      <c r="E164">
        <v>100</v>
      </c>
      <c r="F164" s="66" t="s">
        <v>69</v>
      </c>
      <c r="G164">
        <v>26</v>
      </c>
      <c r="H164">
        <v>60</v>
      </c>
    </row>
    <row r="165" spans="1:8">
      <c r="A165" s="66" t="s">
        <v>66</v>
      </c>
      <c r="B165" s="66" t="s">
        <v>199</v>
      </c>
      <c r="C165" s="66" t="s">
        <v>305</v>
      </c>
      <c r="D165" s="66" t="s">
        <v>191</v>
      </c>
      <c r="E165">
        <v>40</v>
      </c>
      <c r="F165" s="66" t="s">
        <v>80</v>
      </c>
      <c r="G165">
        <v>63</v>
      </c>
      <c r="H165">
        <v>60</v>
      </c>
    </row>
    <row r="166" spans="1:8">
      <c r="A166" s="66" t="s">
        <v>66</v>
      </c>
      <c r="B166" s="66" t="s">
        <v>199</v>
      </c>
      <c r="C166" s="66" t="s">
        <v>306</v>
      </c>
      <c r="D166" s="66" t="s">
        <v>91</v>
      </c>
      <c r="E166">
        <v>95</v>
      </c>
      <c r="F166" s="66" t="s">
        <v>80</v>
      </c>
      <c r="G166">
        <v>63</v>
      </c>
      <c r="H166">
        <v>30</v>
      </c>
    </row>
    <row r="167" spans="1:8">
      <c r="A167" s="66" t="s">
        <v>66</v>
      </c>
      <c r="B167" s="66" t="s">
        <v>1107</v>
      </c>
      <c r="C167" s="66" t="s">
        <v>1109</v>
      </c>
      <c r="D167" s="66" t="s">
        <v>1108</v>
      </c>
      <c r="E167">
        <v>101</v>
      </c>
      <c r="F167" s="66" t="s">
        <v>80</v>
      </c>
    </row>
    <row r="168" spans="1:8">
      <c r="A168" s="66" t="s">
        <v>66</v>
      </c>
      <c r="B168" s="66" t="s">
        <v>221</v>
      </c>
      <c r="C168" s="66" t="s">
        <v>307</v>
      </c>
      <c r="D168" s="66" t="s">
        <v>106</v>
      </c>
      <c r="E168">
        <v>89</v>
      </c>
      <c r="F168" s="66" t="s">
        <v>12</v>
      </c>
      <c r="G168">
        <v>76</v>
      </c>
      <c r="H168">
        <v>63</v>
      </c>
    </row>
    <row r="169" spans="1:8">
      <c r="A169" s="66" t="s">
        <v>150</v>
      </c>
      <c r="B169" s="66" t="s">
        <v>308</v>
      </c>
      <c r="C169" s="66" t="s">
        <v>309</v>
      </c>
      <c r="D169" s="66" t="s">
        <v>176</v>
      </c>
      <c r="E169">
        <v>88</v>
      </c>
      <c r="F169" s="66" t="s">
        <v>69</v>
      </c>
      <c r="G169">
        <v>65</v>
      </c>
      <c r="H169">
        <v>25</v>
      </c>
    </row>
    <row r="170" spans="1:8">
      <c r="A170" s="66" t="s">
        <v>66</v>
      </c>
      <c r="B170" s="66" t="s">
        <v>310</v>
      </c>
      <c r="C170" s="66" t="s">
        <v>311</v>
      </c>
      <c r="D170" s="66" t="s">
        <v>312</v>
      </c>
      <c r="E170">
        <v>85</v>
      </c>
      <c r="F170" s="66" t="s">
        <v>313</v>
      </c>
      <c r="G170">
        <v>70</v>
      </c>
    </row>
    <row r="171" spans="1:8">
      <c r="A171" s="66" t="s">
        <v>66</v>
      </c>
      <c r="B171" s="66" t="s">
        <v>310</v>
      </c>
      <c r="C171" s="66" t="s">
        <v>314</v>
      </c>
      <c r="D171" s="66" t="s">
        <v>109</v>
      </c>
      <c r="E171">
        <v>81</v>
      </c>
      <c r="F171" s="66" t="s">
        <v>12</v>
      </c>
      <c r="G171">
        <v>70</v>
      </c>
      <c r="H171">
        <v>45</v>
      </c>
    </row>
    <row r="172" spans="1:8">
      <c r="A172" s="66" t="s">
        <v>66</v>
      </c>
      <c r="B172" s="66" t="s">
        <v>310</v>
      </c>
      <c r="C172" s="66" t="s">
        <v>315</v>
      </c>
      <c r="D172" s="66" t="s">
        <v>215</v>
      </c>
      <c r="E172">
        <v>94</v>
      </c>
      <c r="F172" s="66" t="s">
        <v>12</v>
      </c>
      <c r="G172">
        <v>70</v>
      </c>
      <c r="H172">
        <v>70</v>
      </c>
    </row>
    <row r="173" spans="1:8">
      <c r="A173" s="66" t="s">
        <v>66</v>
      </c>
      <c r="B173" s="66" t="s">
        <v>316</v>
      </c>
      <c r="C173" s="66" t="s">
        <v>317</v>
      </c>
      <c r="D173" s="66" t="s">
        <v>318</v>
      </c>
      <c r="E173">
        <v>87</v>
      </c>
      <c r="F173" s="66" t="s">
        <v>80</v>
      </c>
      <c r="G173">
        <v>40</v>
      </c>
      <c r="H173">
        <v>40</v>
      </c>
    </row>
    <row r="174" spans="1:8">
      <c r="A174" s="66" t="s">
        <v>150</v>
      </c>
      <c r="B174" s="66" t="s">
        <v>319</v>
      </c>
      <c r="C174" s="66" t="s">
        <v>320</v>
      </c>
      <c r="D174" s="66" t="s">
        <v>321</v>
      </c>
      <c r="E174">
        <v>84</v>
      </c>
      <c r="F174" s="66" t="s">
        <v>69</v>
      </c>
      <c r="G174">
        <v>80</v>
      </c>
    </row>
    <row r="175" spans="1:8">
      <c r="A175" s="66" t="s">
        <v>150</v>
      </c>
      <c r="B175" s="66" t="s">
        <v>319</v>
      </c>
      <c r="C175" s="66" t="s">
        <v>322</v>
      </c>
      <c r="D175" s="66" t="s">
        <v>145</v>
      </c>
      <c r="E175">
        <v>88</v>
      </c>
      <c r="F175" s="66" t="s">
        <v>170</v>
      </c>
      <c r="G175">
        <v>80</v>
      </c>
    </row>
    <row r="176" spans="1:8">
      <c r="A176" s="66" t="s">
        <v>150</v>
      </c>
      <c r="B176" s="66" t="s">
        <v>319</v>
      </c>
      <c r="C176" s="66" t="s">
        <v>323</v>
      </c>
      <c r="D176" s="66" t="s">
        <v>324</v>
      </c>
      <c r="E176">
        <v>88</v>
      </c>
      <c r="F176" s="66" t="s">
        <v>80</v>
      </c>
      <c r="G176">
        <v>80</v>
      </c>
      <c r="H176">
        <v>80</v>
      </c>
    </row>
    <row r="177" spans="1:8">
      <c r="A177" s="66" t="s">
        <v>150</v>
      </c>
      <c r="B177" s="66" t="s">
        <v>166</v>
      </c>
      <c r="C177" s="66" t="s">
        <v>325</v>
      </c>
      <c r="D177" s="66" t="s">
        <v>196</v>
      </c>
      <c r="E177">
        <v>89</v>
      </c>
      <c r="F177" s="66" t="s">
        <v>80</v>
      </c>
      <c r="G177">
        <v>25.5</v>
      </c>
      <c r="H177">
        <v>10</v>
      </c>
    </row>
    <row r="178" spans="1:8">
      <c r="A178" s="66" t="s">
        <v>150</v>
      </c>
      <c r="B178" s="66" t="s">
        <v>166</v>
      </c>
      <c r="C178" s="66" t="s">
        <v>326</v>
      </c>
      <c r="D178" s="66" t="s">
        <v>163</v>
      </c>
      <c r="E178">
        <v>98</v>
      </c>
      <c r="F178" s="66" t="s">
        <v>69</v>
      </c>
      <c r="G178">
        <v>25.5</v>
      </c>
      <c r="H178">
        <v>25</v>
      </c>
    </row>
    <row r="179" spans="1:8">
      <c r="A179" s="66" t="s">
        <v>66</v>
      </c>
      <c r="B179" s="66" t="s">
        <v>166</v>
      </c>
      <c r="C179" s="66" t="s">
        <v>892</v>
      </c>
      <c r="D179" s="66"/>
      <c r="E179">
        <v>70</v>
      </c>
      <c r="F179" s="66" t="s">
        <v>145</v>
      </c>
      <c r="G179">
        <v>25.5</v>
      </c>
    </row>
    <row r="180" spans="1:8">
      <c r="A180" s="66" t="s">
        <v>150</v>
      </c>
      <c r="B180" s="66" t="s">
        <v>166</v>
      </c>
      <c r="C180" s="66" t="s">
        <v>328</v>
      </c>
      <c r="D180" s="66" t="s">
        <v>191</v>
      </c>
      <c r="E180">
        <v>71</v>
      </c>
      <c r="F180" s="66" t="s">
        <v>12</v>
      </c>
      <c r="G180">
        <v>25.5</v>
      </c>
      <c r="H180">
        <v>60</v>
      </c>
    </row>
    <row r="181" spans="1:8">
      <c r="A181" s="66" t="s">
        <v>150</v>
      </c>
      <c r="B181" s="66" t="s">
        <v>166</v>
      </c>
      <c r="C181" s="66" t="s">
        <v>329</v>
      </c>
      <c r="D181" s="66" t="s">
        <v>330</v>
      </c>
      <c r="E181">
        <v>78</v>
      </c>
      <c r="F181" s="66" t="s">
        <v>75</v>
      </c>
      <c r="G181">
        <v>25.5</v>
      </c>
    </row>
    <row r="182" spans="1:8">
      <c r="A182" s="66" t="s">
        <v>66</v>
      </c>
      <c r="B182" s="66" t="s">
        <v>331</v>
      </c>
      <c r="C182" s="66" t="s">
        <v>1073</v>
      </c>
      <c r="D182" s="66" t="s">
        <v>106</v>
      </c>
      <c r="E182">
        <v>87</v>
      </c>
      <c r="F182" s="66" t="s">
        <v>69</v>
      </c>
      <c r="G182">
        <v>64.5</v>
      </c>
      <c r="H182">
        <v>63</v>
      </c>
    </row>
    <row r="183" spans="1:8">
      <c r="A183" s="66" t="s">
        <v>66</v>
      </c>
      <c r="B183" s="66" t="s">
        <v>331</v>
      </c>
      <c r="C183" s="66" t="s">
        <v>1072</v>
      </c>
      <c r="D183" s="66" t="s">
        <v>266</v>
      </c>
      <c r="E183">
        <v>95</v>
      </c>
      <c r="F183" s="66" t="s">
        <v>197</v>
      </c>
      <c r="G183">
        <v>64.5</v>
      </c>
      <c r="H183">
        <v>64</v>
      </c>
    </row>
    <row r="184" spans="1:8">
      <c r="A184" s="66" t="s">
        <v>66</v>
      </c>
      <c r="B184" s="66" t="s">
        <v>331</v>
      </c>
      <c r="C184" s="66" t="s">
        <v>332</v>
      </c>
      <c r="D184" s="66" t="s">
        <v>161</v>
      </c>
      <c r="E184">
        <v>86</v>
      </c>
      <c r="F184" s="66" t="s">
        <v>80</v>
      </c>
      <c r="G184">
        <v>64.5</v>
      </c>
      <c r="H184">
        <v>63</v>
      </c>
    </row>
    <row r="185" spans="1:8">
      <c r="A185" s="66" t="s">
        <v>66</v>
      </c>
      <c r="B185" s="66" t="s">
        <v>331</v>
      </c>
      <c r="C185" s="66" t="s">
        <v>1070</v>
      </c>
      <c r="D185" s="66" t="s">
        <v>939</v>
      </c>
      <c r="E185">
        <v>80</v>
      </c>
      <c r="F185" s="66" t="s">
        <v>940</v>
      </c>
      <c r="G185">
        <v>64.5</v>
      </c>
    </row>
    <row r="186" spans="1:8">
      <c r="A186" s="66" t="s">
        <v>66</v>
      </c>
      <c r="B186" s="66" t="s">
        <v>331</v>
      </c>
      <c r="C186" s="66" t="s">
        <v>1066</v>
      </c>
      <c r="D186" s="66" t="s">
        <v>1065</v>
      </c>
      <c r="E186">
        <v>88</v>
      </c>
      <c r="F186" s="66" t="s">
        <v>121</v>
      </c>
      <c r="G186">
        <v>64.5</v>
      </c>
    </row>
    <row r="187" spans="1:8">
      <c r="A187" s="66" t="s">
        <v>66</v>
      </c>
      <c r="B187" s="66" t="s">
        <v>331</v>
      </c>
      <c r="C187" s="66" t="s">
        <v>1067</v>
      </c>
      <c r="D187" s="66" t="s">
        <v>106</v>
      </c>
      <c r="E187">
        <v>90</v>
      </c>
      <c r="F187" s="66" t="s">
        <v>350</v>
      </c>
      <c r="G187">
        <v>64.5</v>
      </c>
      <c r="H187">
        <v>63</v>
      </c>
    </row>
    <row r="188" spans="1:8">
      <c r="A188" s="66" t="s">
        <v>66</v>
      </c>
      <c r="B188" s="66" t="s">
        <v>331</v>
      </c>
      <c r="C188" s="66" t="s">
        <v>1069</v>
      </c>
      <c r="D188" s="66" t="s">
        <v>1068</v>
      </c>
      <c r="E188">
        <v>95</v>
      </c>
      <c r="F188" s="66" t="s">
        <v>350</v>
      </c>
      <c r="G188">
        <v>64.5</v>
      </c>
    </row>
    <row r="189" spans="1:8">
      <c r="A189" s="66" t="s">
        <v>66</v>
      </c>
      <c r="B189" s="66" t="s">
        <v>331</v>
      </c>
      <c r="C189" s="66" t="s">
        <v>1071</v>
      </c>
      <c r="D189" s="66" t="s">
        <v>497</v>
      </c>
      <c r="E189">
        <v>93</v>
      </c>
      <c r="F189" s="66" t="s">
        <v>1008</v>
      </c>
      <c r="G189">
        <v>64.5</v>
      </c>
      <c r="H189">
        <v>25.5</v>
      </c>
    </row>
    <row r="190" spans="1:8">
      <c r="A190" s="66" t="s">
        <v>181</v>
      </c>
      <c r="B190" s="66" t="s">
        <v>331</v>
      </c>
      <c r="C190" s="66" t="s">
        <v>1075</v>
      </c>
      <c r="D190" s="66" t="s">
        <v>1076</v>
      </c>
      <c r="E190">
        <v>93</v>
      </c>
      <c r="F190" s="66" t="s">
        <v>197</v>
      </c>
      <c r="G190">
        <v>64.5</v>
      </c>
    </row>
    <row r="191" spans="1:8">
      <c r="A191" s="66" t="s">
        <v>66</v>
      </c>
      <c r="B191" s="66" t="s">
        <v>331</v>
      </c>
      <c r="C191" s="66" t="s">
        <v>1077</v>
      </c>
      <c r="D191" s="66" t="s">
        <v>1078</v>
      </c>
      <c r="E191">
        <v>90</v>
      </c>
      <c r="F191" s="66" t="s">
        <v>197</v>
      </c>
      <c r="G191">
        <v>64.5</v>
      </c>
    </row>
    <row r="192" spans="1:8">
      <c r="A192" s="66" t="s">
        <v>66</v>
      </c>
      <c r="B192" s="66" t="s">
        <v>204</v>
      </c>
      <c r="C192" s="66" t="s">
        <v>333</v>
      </c>
      <c r="D192" s="66"/>
      <c r="E192">
        <v>98</v>
      </c>
      <c r="F192" s="66" t="s">
        <v>69</v>
      </c>
      <c r="G192">
        <v>63.9</v>
      </c>
    </row>
    <row r="193" spans="1:8">
      <c r="A193" s="66" t="s">
        <v>66</v>
      </c>
      <c r="B193" s="66" t="s">
        <v>204</v>
      </c>
      <c r="C193" s="66" t="s">
        <v>334</v>
      </c>
      <c r="D193" s="66" t="s">
        <v>335</v>
      </c>
      <c r="E193">
        <v>92</v>
      </c>
      <c r="F193" s="66" t="s">
        <v>12</v>
      </c>
      <c r="G193">
        <v>63.9</v>
      </c>
      <c r="H193">
        <v>63.5</v>
      </c>
    </row>
    <row r="194" spans="1:8">
      <c r="A194" s="66" t="s">
        <v>66</v>
      </c>
      <c r="B194" s="66" t="s">
        <v>204</v>
      </c>
      <c r="C194" s="66" t="s">
        <v>336</v>
      </c>
      <c r="D194" s="66" t="s">
        <v>176</v>
      </c>
      <c r="E194">
        <v>80</v>
      </c>
      <c r="F194" s="66" t="s">
        <v>337</v>
      </c>
      <c r="G194">
        <v>63.9</v>
      </c>
      <c r="H194">
        <v>25</v>
      </c>
    </row>
    <row r="195" spans="1:8">
      <c r="A195" s="66" t="s">
        <v>66</v>
      </c>
      <c r="B195" s="66" t="s">
        <v>204</v>
      </c>
      <c r="C195" s="66" t="s">
        <v>338</v>
      </c>
      <c r="D195" s="66" t="s">
        <v>212</v>
      </c>
      <c r="E195">
        <v>97</v>
      </c>
      <c r="F195" s="66" t="s">
        <v>337</v>
      </c>
      <c r="G195">
        <v>63.9</v>
      </c>
      <c r="H195">
        <v>30</v>
      </c>
    </row>
    <row r="196" spans="1:8">
      <c r="A196" s="66" t="s">
        <v>66</v>
      </c>
      <c r="B196" s="66" t="s">
        <v>204</v>
      </c>
      <c r="C196" s="66" t="s">
        <v>339</v>
      </c>
      <c r="D196" s="66" t="s">
        <v>340</v>
      </c>
      <c r="E196">
        <v>85</v>
      </c>
      <c r="F196" s="66" t="s">
        <v>337</v>
      </c>
      <c r="G196">
        <v>63.9</v>
      </c>
    </row>
    <row r="197" spans="1:8">
      <c r="A197" s="66" t="s">
        <v>66</v>
      </c>
      <c r="B197" s="66" t="s">
        <v>204</v>
      </c>
      <c r="C197" s="66" t="s">
        <v>341</v>
      </c>
      <c r="D197" s="66" t="s">
        <v>340</v>
      </c>
      <c r="E197">
        <v>74</v>
      </c>
      <c r="F197" s="66" t="s">
        <v>80</v>
      </c>
      <c r="G197">
        <v>63.9</v>
      </c>
    </row>
    <row r="198" spans="1:8">
      <c r="A198" s="66" t="s">
        <v>150</v>
      </c>
      <c r="B198" s="66" t="s">
        <v>904</v>
      </c>
      <c r="C198" s="66" t="s">
        <v>906</v>
      </c>
      <c r="D198" s="66" t="s">
        <v>907</v>
      </c>
      <c r="E198">
        <v>90</v>
      </c>
      <c r="F198" s="66" t="s">
        <v>197</v>
      </c>
      <c r="G198">
        <v>66</v>
      </c>
    </row>
    <row r="199" spans="1:8">
      <c r="A199" s="66" t="s">
        <v>150</v>
      </c>
      <c r="B199" s="66" t="s">
        <v>904</v>
      </c>
      <c r="C199" s="66" t="s">
        <v>913</v>
      </c>
      <c r="D199" s="66" t="s">
        <v>905</v>
      </c>
      <c r="E199">
        <v>80</v>
      </c>
      <c r="F199" s="66" t="s">
        <v>197</v>
      </c>
      <c r="G199">
        <v>66</v>
      </c>
    </row>
    <row r="200" spans="1:8">
      <c r="A200" s="66" t="s">
        <v>150</v>
      </c>
      <c r="B200" s="66" t="s">
        <v>904</v>
      </c>
      <c r="C200" s="66" t="s">
        <v>923</v>
      </c>
      <c r="D200" s="66" t="s">
        <v>204</v>
      </c>
      <c r="E200">
        <v>82</v>
      </c>
      <c r="F200" s="66" t="s">
        <v>80</v>
      </c>
      <c r="G200">
        <v>66</v>
      </c>
      <c r="H200">
        <v>63.9</v>
      </c>
    </row>
    <row r="201" spans="1:8">
      <c r="A201" s="66" t="s">
        <v>342</v>
      </c>
      <c r="B201" s="66" t="s">
        <v>935</v>
      </c>
      <c r="C201" s="66" t="s">
        <v>936</v>
      </c>
      <c r="D201" s="66" t="s">
        <v>938</v>
      </c>
      <c r="E201">
        <v>97</v>
      </c>
      <c r="F201" s="66" t="s">
        <v>12</v>
      </c>
    </row>
    <row r="202" spans="1:8">
      <c r="A202" s="66" t="s">
        <v>342</v>
      </c>
      <c r="B202" s="66" t="s">
        <v>343</v>
      </c>
      <c r="C202" s="66" t="s">
        <v>344</v>
      </c>
      <c r="D202" s="66" t="s">
        <v>345</v>
      </c>
      <c r="E202">
        <v>90</v>
      </c>
      <c r="F202" s="66" t="s">
        <v>69</v>
      </c>
    </row>
    <row r="203" spans="1:8">
      <c r="A203" s="66" t="s">
        <v>342</v>
      </c>
      <c r="B203" s="66" t="s">
        <v>343</v>
      </c>
      <c r="C203" s="66" t="s">
        <v>346</v>
      </c>
      <c r="D203" s="66" t="s">
        <v>345</v>
      </c>
      <c r="E203">
        <v>95</v>
      </c>
      <c r="F203" s="66" t="s">
        <v>69</v>
      </c>
    </row>
    <row r="204" spans="1:8">
      <c r="A204" s="66" t="s">
        <v>66</v>
      </c>
      <c r="B204" s="66" t="s">
        <v>347</v>
      </c>
      <c r="C204" s="66" t="s">
        <v>348</v>
      </c>
      <c r="D204" s="66"/>
      <c r="E204">
        <v>83</v>
      </c>
      <c r="F204" s="66" t="s">
        <v>69</v>
      </c>
      <c r="G204">
        <v>26</v>
      </c>
    </row>
    <row r="205" spans="1:8">
      <c r="A205" s="66" t="s">
        <v>66</v>
      </c>
      <c r="B205" s="66" t="s">
        <v>347</v>
      </c>
      <c r="C205" s="66" t="s">
        <v>349</v>
      </c>
      <c r="D205" s="66"/>
      <c r="E205">
        <v>80</v>
      </c>
      <c r="F205" s="66" t="s">
        <v>350</v>
      </c>
      <c r="G205">
        <v>26</v>
      </c>
    </row>
    <row r="206" spans="1:8">
      <c r="A206" s="66" t="s">
        <v>66</v>
      </c>
      <c r="B206" s="66" t="s">
        <v>347</v>
      </c>
      <c r="C206" s="66" t="s">
        <v>1129</v>
      </c>
      <c r="D206" s="66" t="s">
        <v>159</v>
      </c>
      <c r="E206">
        <v>70</v>
      </c>
      <c r="F206" s="66" t="s">
        <v>80</v>
      </c>
      <c r="G206">
        <v>26</v>
      </c>
      <c r="H206">
        <v>26</v>
      </c>
    </row>
    <row r="207" spans="1:8">
      <c r="A207" s="66" t="s">
        <v>66</v>
      </c>
      <c r="B207" s="66" t="s">
        <v>347</v>
      </c>
      <c r="C207" s="66" t="s">
        <v>351</v>
      </c>
      <c r="D207" s="66" t="s">
        <v>350</v>
      </c>
      <c r="E207">
        <v>84</v>
      </c>
      <c r="F207" s="66" t="s">
        <v>350</v>
      </c>
      <c r="G207">
        <v>26</v>
      </c>
    </row>
    <row r="208" spans="1:8">
      <c r="A208" s="66" t="s">
        <v>66</v>
      </c>
      <c r="B208" s="66" t="s">
        <v>347</v>
      </c>
      <c r="C208" s="66" t="s">
        <v>1123</v>
      </c>
      <c r="D208" s="66" t="s">
        <v>163</v>
      </c>
      <c r="E208">
        <v>93</v>
      </c>
      <c r="F208" s="66" t="s">
        <v>69</v>
      </c>
      <c r="G208">
        <v>26</v>
      </c>
      <c r="H208">
        <v>25</v>
      </c>
    </row>
    <row r="209" spans="1:8">
      <c r="A209" s="66" t="s">
        <v>66</v>
      </c>
      <c r="B209" s="66" t="s">
        <v>347</v>
      </c>
      <c r="C209" s="66" t="s">
        <v>1060</v>
      </c>
      <c r="D209" s="66" t="s">
        <v>1059</v>
      </c>
      <c r="E209">
        <v>90</v>
      </c>
      <c r="F209" s="66" t="s">
        <v>164</v>
      </c>
      <c r="G209">
        <v>26</v>
      </c>
      <c r="H209">
        <v>26</v>
      </c>
    </row>
    <row r="210" spans="1:8">
      <c r="A210" s="66" t="s">
        <v>66</v>
      </c>
      <c r="B210" s="66" t="s">
        <v>347</v>
      </c>
      <c r="C210" s="66" t="s">
        <v>1126</v>
      </c>
      <c r="D210" s="66" t="s">
        <v>91</v>
      </c>
      <c r="E210">
        <v>80</v>
      </c>
      <c r="F210" s="66" t="s">
        <v>1124</v>
      </c>
      <c r="G210">
        <v>26</v>
      </c>
      <c r="H210">
        <v>30</v>
      </c>
    </row>
    <row r="211" spans="1:8">
      <c r="A211" s="66" t="s">
        <v>66</v>
      </c>
      <c r="B211" s="66" t="s">
        <v>347</v>
      </c>
      <c r="C211" s="66" t="s">
        <v>1127</v>
      </c>
      <c r="D211" s="66" t="s">
        <v>191</v>
      </c>
      <c r="E211">
        <v>87</v>
      </c>
      <c r="F211" s="66" t="s">
        <v>1124</v>
      </c>
      <c r="G211">
        <v>26</v>
      </c>
      <c r="H211">
        <v>60</v>
      </c>
    </row>
    <row r="212" spans="1:8">
      <c r="A212" s="66" t="s">
        <v>66</v>
      </c>
      <c r="B212" s="66" t="s">
        <v>347</v>
      </c>
      <c r="C212" s="66" t="s">
        <v>1130</v>
      </c>
      <c r="D212" s="66" t="s">
        <v>1125</v>
      </c>
      <c r="E212">
        <v>87</v>
      </c>
      <c r="F212" s="66" t="s">
        <v>350</v>
      </c>
      <c r="G212">
        <v>26</v>
      </c>
      <c r="H212">
        <v>28</v>
      </c>
    </row>
    <row r="213" spans="1:8">
      <c r="A213" s="66" t="s">
        <v>66</v>
      </c>
      <c r="B213" s="66" t="s">
        <v>347</v>
      </c>
      <c r="C213" s="66" t="s">
        <v>1134</v>
      </c>
      <c r="D213" s="66" t="s">
        <v>1133</v>
      </c>
      <c r="E213">
        <v>80</v>
      </c>
      <c r="F213" s="66" t="s">
        <v>197</v>
      </c>
      <c r="G213">
        <v>26</v>
      </c>
    </row>
    <row r="214" spans="1:8">
      <c r="A214" s="66" t="s">
        <v>66</v>
      </c>
      <c r="B214" s="66" t="s">
        <v>347</v>
      </c>
      <c r="C214" s="66" t="s">
        <v>1135</v>
      </c>
      <c r="D214" s="66" t="s">
        <v>1136</v>
      </c>
      <c r="E214">
        <v>60</v>
      </c>
      <c r="F214" s="66" t="s">
        <v>170</v>
      </c>
      <c r="G214">
        <v>26</v>
      </c>
    </row>
    <row r="215" spans="1:8">
      <c r="A215" s="66" t="s">
        <v>66</v>
      </c>
      <c r="B215" s="66" t="s">
        <v>347</v>
      </c>
      <c r="C215" s="66" t="s">
        <v>1137</v>
      </c>
      <c r="D215" s="66" t="s">
        <v>1131</v>
      </c>
      <c r="E215">
        <v>70</v>
      </c>
      <c r="F215" s="66" t="s">
        <v>1138</v>
      </c>
      <c r="G215">
        <v>26</v>
      </c>
    </row>
    <row r="216" spans="1:8">
      <c r="A216" s="66" t="s">
        <v>66</v>
      </c>
      <c r="B216" s="66" t="s">
        <v>352</v>
      </c>
      <c r="C216" s="66" t="s">
        <v>353</v>
      </c>
      <c r="D216" s="66" t="s">
        <v>354</v>
      </c>
      <c r="E216">
        <v>89</v>
      </c>
      <c r="F216" s="66" t="s">
        <v>12</v>
      </c>
      <c r="G216">
        <v>60</v>
      </c>
      <c r="H216">
        <v>60</v>
      </c>
    </row>
    <row r="217" spans="1:8">
      <c r="A217" s="66" t="s">
        <v>66</v>
      </c>
      <c r="B217" s="66" t="s">
        <v>352</v>
      </c>
      <c r="C217" s="66" t="s">
        <v>355</v>
      </c>
      <c r="D217" s="66" t="s">
        <v>163</v>
      </c>
      <c r="E217">
        <v>76</v>
      </c>
      <c r="F217" s="66" t="s">
        <v>12</v>
      </c>
      <c r="G217">
        <v>60</v>
      </c>
      <c r="H217">
        <v>25</v>
      </c>
    </row>
    <row r="218" spans="1:8">
      <c r="A218" s="66" t="s">
        <v>66</v>
      </c>
      <c r="B218" s="66" t="s">
        <v>352</v>
      </c>
      <c r="C218" s="66" t="s">
        <v>356</v>
      </c>
      <c r="D218" s="66" t="s">
        <v>347</v>
      </c>
      <c r="E218">
        <v>80</v>
      </c>
      <c r="F218" s="66" t="s">
        <v>12</v>
      </c>
      <c r="G218">
        <v>60</v>
      </c>
      <c r="H218">
        <v>26</v>
      </c>
    </row>
    <row r="219" spans="1:8">
      <c r="A219" s="66" t="s">
        <v>150</v>
      </c>
      <c r="B219" s="66" t="s">
        <v>163</v>
      </c>
      <c r="C219" s="66" t="s">
        <v>357</v>
      </c>
      <c r="D219" s="66" t="s">
        <v>196</v>
      </c>
      <c r="E219">
        <v>101</v>
      </c>
      <c r="F219" s="66" t="s">
        <v>69</v>
      </c>
      <c r="G219">
        <v>25</v>
      </c>
      <c r="H219">
        <v>10</v>
      </c>
    </row>
    <row r="220" spans="1:8">
      <c r="A220" s="66" t="s">
        <v>66</v>
      </c>
      <c r="B220" s="66" t="s">
        <v>163</v>
      </c>
      <c r="C220" s="66" t="s">
        <v>359</v>
      </c>
      <c r="D220" s="66" t="s">
        <v>321</v>
      </c>
      <c r="E220">
        <v>83</v>
      </c>
      <c r="F220" s="66" t="s">
        <v>179</v>
      </c>
      <c r="G220">
        <v>25</v>
      </c>
    </row>
    <row r="221" spans="1:8">
      <c r="A221" s="66" t="s">
        <v>66</v>
      </c>
      <c r="B221" s="66" t="s">
        <v>163</v>
      </c>
      <c r="C221" s="66" t="s">
        <v>360</v>
      </c>
      <c r="D221" s="66" t="s">
        <v>361</v>
      </c>
      <c r="E221">
        <v>73</v>
      </c>
      <c r="F221" s="66" t="s">
        <v>170</v>
      </c>
      <c r="G221">
        <v>25</v>
      </c>
    </row>
    <row r="222" spans="1:8">
      <c r="A222" s="66" t="s">
        <v>66</v>
      </c>
      <c r="B222" s="66" t="s">
        <v>163</v>
      </c>
      <c r="C222" s="66" t="s">
        <v>362</v>
      </c>
      <c r="D222" s="66" t="s">
        <v>161</v>
      </c>
      <c r="E222">
        <v>105</v>
      </c>
      <c r="F222" s="66" t="s">
        <v>197</v>
      </c>
      <c r="G222">
        <v>25</v>
      </c>
      <c r="H222">
        <v>63</v>
      </c>
    </row>
    <row r="223" spans="1:8">
      <c r="A223" s="66" t="s">
        <v>66</v>
      </c>
      <c r="B223" s="66" t="s">
        <v>163</v>
      </c>
      <c r="C223" s="66" t="s">
        <v>363</v>
      </c>
      <c r="D223" s="66" t="s">
        <v>364</v>
      </c>
      <c r="E223">
        <v>102</v>
      </c>
      <c r="F223" s="66" t="s">
        <v>197</v>
      </c>
      <c r="G223">
        <v>25</v>
      </c>
    </row>
    <row r="224" spans="1:8">
      <c r="A224" s="66" t="s">
        <v>66</v>
      </c>
      <c r="B224" s="66" t="s">
        <v>163</v>
      </c>
      <c r="C224" s="66" t="s">
        <v>365</v>
      </c>
      <c r="D224" s="66" t="s">
        <v>335</v>
      </c>
      <c r="E224">
        <v>82</v>
      </c>
      <c r="F224" s="66" t="s">
        <v>179</v>
      </c>
      <c r="G224">
        <v>25</v>
      </c>
      <c r="H224">
        <v>63.5</v>
      </c>
    </row>
    <row r="225" spans="1:8">
      <c r="A225" s="66" t="s">
        <v>66</v>
      </c>
      <c r="B225" s="66" t="s">
        <v>163</v>
      </c>
      <c r="C225" s="66" t="s">
        <v>366</v>
      </c>
      <c r="D225" s="66" t="s">
        <v>367</v>
      </c>
      <c r="E225">
        <v>80</v>
      </c>
      <c r="F225" s="66" t="s">
        <v>179</v>
      </c>
      <c r="G225">
        <v>25</v>
      </c>
    </row>
    <row r="226" spans="1:8">
      <c r="A226" s="66" t="s">
        <v>66</v>
      </c>
      <c r="B226" s="66" t="s">
        <v>163</v>
      </c>
      <c r="C226" s="66" t="s">
        <v>368</v>
      </c>
      <c r="D226" s="66" t="s">
        <v>91</v>
      </c>
      <c r="E226">
        <v>90</v>
      </c>
      <c r="F226" s="66" t="s">
        <v>350</v>
      </c>
      <c r="G226">
        <v>25</v>
      </c>
      <c r="H226">
        <v>30</v>
      </c>
    </row>
    <row r="227" spans="1:8">
      <c r="A227" s="66" t="s">
        <v>66</v>
      </c>
      <c r="B227" s="66" t="s">
        <v>163</v>
      </c>
      <c r="C227" s="66" t="s">
        <v>369</v>
      </c>
      <c r="D227" s="66" t="s">
        <v>106</v>
      </c>
      <c r="E227">
        <v>90</v>
      </c>
      <c r="F227" s="66" t="s">
        <v>350</v>
      </c>
      <c r="G227">
        <v>25</v>
      </c>
      <c r="H227">
        <v>63</v>
      </c>
    </row>
    <row r="228" spans="1:8">
      <c r="A228" s="66" t="s">
        <v>66</v>
      </c>
      <c r="B228" s="66" t="s">
        <v>163</v>
      </c>
      <c r="C228" s="66" t="s">
        <v>370</v>
      </c>
      <c r="D228" s="66" t="s">
        <v>168</v>
      </c>
      <c r="E228">
        <v>81</v>
      </c>
      <c r="F228" s="66" t="s">
        <v>371</v>
      </c>
      <c r="G228">
        <v>25</v>
      </c>
    </row>
    <row r="229" spans="1:8">
      <c r="A229" s="66" t="s">
        <v>66</v>
      </c>
      <c r="B229" s="66" t="s">
        <v>163</v>
      </c>
      <c r="C229" s="66" t="s">
        <v>372</v>
      </c>
      <c r="D229" s="66" t="s">
        <v>101</v>
      </c>
      <c r="E229">
        <v>75</v>
      </c>
      <c r="F229" s="66" t="s">
        <v>12</v>
      </c>
      <c r="G229">
        <v>25</v>
      </c>
      <c r="H229">
        <v>65</v>
      </c>
    </row>
    <row r="230" spans="1:8">
      <c r="A230" s="66" t="s">
        <v>66</v>
      </c>
      <c r="B230" s="66" t="s">
        <v>163</v>
      </c>
      <c r="C230" s="66" t="s">
        <v>373</v>
      </c>
      <c r="D230" s="66" t="s">
        <v>374</v>
      </c>
      <c r="E230">
        <v>108</v>
      </c>
      <c r="F230" s="66" t="s">
        <v>375</v>
      </c>
      <c r="G230">
        <v>25</v>
      </c>
    </row>
    <row r="231" spans="1:8">
      <c r="A231" s="66" t="s">
        <v>66</v>
      </c>
      <c r="B231" s="66" t="s">
        <v>163</v>
      </c>
      <c r="C231" s="66" t="s">
        <v>376</v>
      </c>
      <c r="D231" s="66" t="s">
        <v>377</v>
      </c>
      <c r="E231">
        <v>95</v>
      </c>
      <c r="F231" s="66" t="s">
        <v>179</v>
      </c>
      <c r="G231">
        <v>25</v>
      </c>
    </row>
    <row r="232" spans="1:8">
      <c r="A232" s="66" t="s">
        <v>66</v>
      </c>
      <c r="B232" s="66" t="s">
        <v>163</v>
      </c>
      <c r="C232" s="66" t="s">
        <v>378</v>
      </c>
      <c r="D232" s="66" t="s">
        <v>176</v>
      </c>
      <c r="E232">
        <v>95</v>
      </c>
      <c r="F232" s="66" t="s">
        <v>133</v>
      </c>
      <c r="G232">
        <v>25</v>
      </c>
      <c r="H232">
        <v>25</v>
      </c>
    </row>
    <row r="233" spans="1:8">
      <c r="A233" s="66" t="s">
        <v>150</v>
      </c>
      <c r="B233" s="66" t="s">
        <v>163</v>
      </c>
      <c r="C233" s="66" t="s">
        <v>379</v>
      </c>
      <c r="D233" s="66" t="s">
        <v>380</v>
      </c>
      <c r="E233">
        <v>73</v>
      </c>
      <c r="F233" s="66" t="s">
        <v>179</v>
      </c>
      <c r="G233">
        <v>25</v>
      </c>
    </row>
    <row r="234" spans="1:8">
      <c r="A234" s="66" t="s">
        <v>150</v>
      </c>
      <c r="B234" s="66" t="s">
        <v>163</v>
      </c>
      <c r="C234" s="66" t="s">
        <v>381</v>
      </c>
      <c r="D234" s="66" t="s">
        <v>380</v>
      </c>
      <c r="E234">
        <v>84.99</v>
      </c>
      <c r="F234" s="66" t="s">
        <v>179</v>
      </c>
      <c r="G234">
        <v>25</v>
      </c>
    </row>
    <row r="235" spans="1:8">
      <c r="A235" s="66" t="s">
        <v>66</v>
      </c>
      <c r="B235" s="66" t="s">
        <v>163</v>
      </c>
      <c r="C235" s="66" t="s">
        <v>373</v>
      </c>
      <c r="D235" s="66" t="s">
        <v>361</v>
      </c>
      <c r="E235">
        <v>108</v>
      </c>
      <c r="F235" s="66" t="s">
        <v>375</v>
      </c>
      <c r="G235">
        <v>25</v>
      </c>
    </row>
    <row r="236" spans="1:8">
      <c r="A236" s="66" t="s">
        <v>66</v>
      </c>
      <c r="B236" s="66" t="s">
        <v>163</v>
      </c>
      <c r="C236" s="66" t="s">
        <v>967</v>
      </c>
      <c r="D236" s="66" t="s">
        <v>966</v>
      </c>
      <c r="E236">
        <v>88</v>
      </c>
      <c r="F236" s="66" t="s">
        <v>179</v>
      </c>
      <c r="G236">
        <v>25</v>
      </c>
    </row>
    <row r="237" spans="1:8">
      <c r="A237" s="66" t="s">
        <v>66</v>
      </c>
      <c r="B237" s="66" t="s">
        <v>163</v>
      </c>
      <c r="C237" s="66" t="s">
        <v>968</v>
      </c>
      <c r="D237" s="66" t="s">
        <v>966</v>
      </c>
      <c r="E237">
        <v>92</v>
      </c>
      <c r="F237" s="66" t="s">
        <v>170</v>
      </c>
      <c r="G237">
        <v>25</v>
      </c>
    </row>
    <row r="238" spans="1:8">
      <c r="A238" s="66" t="s">
        <v>66</v>
      </c>
      <c r="B238" s="66" t="s">
        <v>163</v>
      </c>
      <c r="C238" s="66" t="s">
        <v>1058</v>
      </c>
      <c r="D238" s="66" t="s">
        <v>1056</v>
      </c>
      <c r="E238">
        <v>90</v>
      </c>
      <c r="F238" s="66" t="s">
        <v>179</v>
      </c>
      <c r="G238">
        <v>25</v>
      </c>
      <c r="H238">
        <v>26</v>
      </c>
    </row>
    <row r="239" spans="1:8">
      <c r="A239" s="66" t="s">
        <v>66</v>
      </c>
      <c r="B239" s="66" t="s">
        <v>163</v>
      </c>
      <c r="C239" s="66" t="s">
        <v>1061</v>
      </c>
      <c r="D239" s="66" t="s">
        <v>1059</v>
      </c>
      <c r="E239">
        <v>90</v>
      </c>
      <c r="F239" s="66" t="s">
        <v>179</v>
      </c>
      <c r="G239">
        <v>25</v>
      </c>
      <c r="H239">
        <v>26</v>
      </c>
    </row>
    <row r="240" spans="1:8">
      <c r="A240" s="66" t="s">
        <v>66</v>
      </c>
      <c r="B240" s="66" t="s">
        <v>382</v>
      </c>
      <c r="C240" s="66" t="s">
        <v>383</v>
      </c>
      <c r="D240" s="66" t="s">
        <v>441</v>
      </c>
      <c r="E240">
        <v>87</v>
      </c>
      <c r="F240" s="66" t="s">
        <v>69</v>
      </c>
      <c r="G240">
        <v>26</v>
      </c>
      <c r="H240">
        <v>35</v>
      </c>
    </row>
    <row r="241" spans="1:8">
      <c r="A241" s="66" t="s">
        <v>66</v>
      </c>
      <c r="B241" s="66" t="s">
        <v>382</v>
      </c>
      <c r="C241" s="66" t="s">
        <v>1046</v>
      </c>
      <c r="D241" s="66" t="s">
        <v>318</v>
      </c>
      <c r="E241">
        <v>67</v>
      </c>
      <c r="F241" s="66" t="s">
        <v>80</v>
      </c>
      <c r="G241">
        <v>26</v>
      </c>
      <c r="H241">
        <v>40</v>
      </c>
    </row>
    <row r="242" spans="1:8">
      <c r="A242" s="66" t="s">
        <v>66</v>
      </c>
      <c r="B242" s="66" t="s">
        <v>382</v>
      </c>
      <c r="C242" s="66" t="s">
        <v>1121</v>
      </c>
      <c r="D242" s="66" t="s">
        <v>347</v>
      </c>
      <c r="E242">
        <v>90</v>
      </c>
      <c r="F242" s="66" t="s">
        <v>75</v>
      </c>
      <c r="G242">
        <v>26</v>
      </c>
      <c r="H242">
        <v>26</v>
      </c>
    </row>
    <row r="243" spans="1:8">
      <c r="A243" s="66" t="s">
        <v>66</v>
      </c>
      <c r="B243" s="66" t="s">
        <v>382</v>
      </c>
      <c r="C243" s="66" t="s">
        <v>1051</v>
      </c>
      <c r="D243" s="66" t="s">
        <v>382</v>
      </c>
      <c r="E243">
        <v>60</v>
      </c>
      <c r="F243" s="66" t="s">
        <v>80</v>
      </c>
      <c r="G243">
        <v>26</v>
      </c>
      <c r="H243">
        <v>26</v>
      </c>
    </row>
    <row r="244" spans="1:8">
      <c r="A244" s="66" t="s">
        <v>66</v>
      </c>
      <c r="B244" s="66" t="s">
        <v>382</v>
      </c>
      <c r="C244" s="66" t="s">
        <v>1117</v>
      </c>
      <c r="D244" s="66" t="s">
        <v>1118</v>
      </c>
      <c r="E244">
        <v>90</v>
      </c>
      <c r="F244" s="66" t="s">
        <v>158</v>
      </c>
      <c r="G244">
        <v>26</v>
      </c>
    </row>
    <row r="245" spans="1:8">
      <c r="A245" s="66" t="s">
        <v>66</v>
      </c>
      <c r="B245" s="66" t="s">
        <v>382</v>
      </c>
      <c r="C245" s="66" t="s">
        <v>1119</v>
      </c>
      <c r="D245" s="66" t="s">
        <v>163</v>
      </c>
      <c r="E245">
        <v>106</v>
      </c>
      <c r="F245" s="66" t="s">
        <v>158</v>
      </c>
      <c r="G245">
        <v>26</v>
      </c>
      <c r="H245">
        <v>25</v>
      </c>
    </row>
    <row r="246" spans="1:8">
      <c r="A246" s="66" t="s">
        <v>66</v>
      </c>
      <c r="B246" s="66" t="s">
        <v>354</v>
      </c>
      <c r="C246" s="66" t="s">
        <v>385</v>
      </c>
      <c r="D246" s="66" t="s">
        <v>106</v>
      </c>
      <c r="E246">
        <v>80</v>
      </c>
      <c r="F246" s="66" t="s">
        <v>69</v>
      </c>
      <c r="G246">
        <v>60</v>
      </c>
      <c r="H246">
        <v>63</v>
      </c>
    </row>
    <row r="247" spans="1:8">
      <c r="A247" s="66" t="s">
        <v>66</v>
      </c>
      <c r="B247" s="66" t="s">
        <v>354</v>
      </c>
      <c r="C247" s="66" t="s">
        <v>386</v>
      </c>
      <c r="D247" s="66" t="s">
        <v>161</v>
      </c>
      <c r="E247">
        <v>73</v>
      </c>
      <c r="F247" s="66" t="s">
        <v>197</v>
      </c>
      <c r="G247">
        <v>60</v>
      </c>
      <c r="H247">
        <v>63</v>
      </c>
    </row>
    <row r="248" spans="1:8">
      <c r="A248" s="66" t="s">
        <v>66</v>
      </c>
      <c r="B248" s="66" t="s">
        <v>354</v>
      </c>
      <c r="C248" s="66" t="s">
        <v>387</v>
      </c>
      <c r="D248" s="66" t="s">
        <v>163</v>
      </c>
      <c r="E248">
        <v>85</v>
      </c>
      <c r="F248" s="66" t="s">
        <v>197</v>
      </c>
      <c r="G248">
        <v>60</v>
      </c>
      <c r="H248">
        <v>25</v>
      </c>
    </row>
    <row r="249" spans="1:8">
      <c r="A249" s="66" t="s">
        <v>66</v>
      </c>
      <c r="B249" s="66" t="s">
        <v>1125</v>
      </c>
      <c r="C249" s="66" t="s">
        <v>1128</v>
      </c>
      <c r="D249" s="66" t="s">
        <v>347</v>
      </c>
      <c r="E249">
        <v>104</v>
      </c>
      <c r="F249" s="66" t="s">
        <v>69</v>
      </c>
      <c r="G249">
        <v>28</v>
      </c>
      <c r="H249">
        <v>26</v>
      </c>
    </row>
    <row r="250" spans="1:8">
      <c r="A250" s="66" t="s">
        <v>66</v>
      </c>
      <c r="B250" s="66" t="s">
        <v>1125</v>
      </c>
      <c r="C250" s="66" t="s">
        <v>1139</v>
      </c>
      <c r="D250" s="66" t="s">
        <v>683</v>
      </c>
      <c r="E250">
        <v>86</v>
      </c>
      <c r="F250" s="66" t="s">
        <v>274</v>
      </c>
      <c r="G250">
        <v>28</v>
      </c>
      <c r="H250">
        <v>25</v>
      </c>
    </row>
    <row r="251" spans="1:8">
      <c r="A251" s="66" t="s">
        <v>66</v>
      </c>
      <c r="B251" s="66" t="s">
        <v>1125</v>
      </c>
      <c r="C251" s="66" t="s">
        <v>1140</v>
      </c>
      <c r="D251" s="66" t="s">
        <v>1131</v>
      </c>
      <c r="E251">
        <v>70</v>
      </c>
      <c r="F251" s="66" t="s">
        <v>274</v>
      </c>
      <c r="G251">
        <v>28</v>
      </c>
    </row>
    <row r="252" spans="1:8">
      <c r="A252" s="66" t="s">
        <v>66</v>
      </c>
      <c r="B252" s="66" t="s">
        <v>1125</v>
      </c>
      <c r="C252" s="66" t="s">
        <v>1132</v>
      </c>
      <c r="D252" s="66" t="s">
        <v>683</v>
      </c>
      <c r="E252">
        <v>88</v>
      </c>
      <c r="F252" s="66" t="s">
        <v>80</v>
      </c>
      <c r="G252">
        <v>28</v>
      </c>
      <c r="H252">
        <v>25</v>
      </c>
    </row>
    <row r="253" spans="1:8">
      <c r="A253" s="66" t="s">
        <v>66</v>
      </c>
      <c r="B253" s="66" t="s">
        <v>1125</v>
      </c>
      <c r="C253" s="66" t="s">
        <v>1137</v>
      </c>
      <c r="D253" s="66" t="s">
        <v>1131</v>
      </c>
      <c r="E253">
        <v>70</v>
      </c>
      <c r="F253" s="66" t="s">
        <v>1138</v>
      </c>
      <c r="G253">
        <v>28</v>
      </c>
    </row>
    <row r="254" spans="1:8">
      <c r="A254" s="66" t="s">
        <v>66</v>
      </c>
      <c r="B254" s="66" t="s">
        <v>1125</v>
      </c>
      <c r="C254" s="66" t="s">
        <v>1142</v>
      </c>
      <c r="D254" s="66" t="s">
        <v>683</v>
      </c>
      <c r="E254">
        <v>108</v>
      </c>
      <c r="F254" s="66" t="s">
        <v>1141</v>
      </c>
      <c r="G254">
        <v>28</v>
      </c>
      <c r="H254">
        <v>25</v>
      </c>
    </row>
    <row r="255" spans="1:8">
      <c r="A255" s="66" t="s">
        <v>66</v>
      </c>
      <c r="B255" s="66" t="s">
        <v>1125</v>
      </c>
      <c r="C255" s="66" t="s">
        <v>1153</v>
      </c>
      <c r="D255" s="66" t="s">
        <v>1152</v>
      </c>
      <c r="E255">
        <v>78</v>
      </c>
      <c r="F255" s="66" t="s">
        <v>80</v>
      </c>
      <c r="G255">
        <v>28</v>
      </c>
    </row>
    <row r="256" spans="1:8">
      <c r="A256" s="66" t="s">
        <v>150</v>
      </c>
      <c r="B256" s="66" t="s">
        <v>388</v>
      </c>
      <c r="C256" s="66" t="s">
        <v>389</v>
      </c>
      <c r="D256" s="66"/>
      <c r="E256">
        <v>83</v>
      </c>
      <c r="F256" s="66" t="s">
        <v>69</v>
      </c>
      <c r="G256">
        <v>10</v>
      </c>
    </row>
    <row r="257" spans="1:8">
      <c r="A257" s="66" t="s">
        <v>150</v>
      </c>
      <c r="B257" s="66" t="s">
        <v>388</v>
      </c>
      <c r="C257" s="66" t="s">
        <v>390</v>
      </c>
      <c r="D257" s="66" t="s">
        <v>391</v>
      </c>
      <c r="E257">
        <v>79</v>
      </c>
      <c r="F257" s="66" t="s">
        <v>80</v>
      </c>
      <c r="G257">
        <v>10</v>
      </c>
      <c r="H257">
        <v>63.35</v>
      </c>
    </row>
    <row r="258" spans="1:8">
      <c r="A258" s="66" t="s">
        <v>150</v>
      </c>
      <c r="B258" s="66" t="s">
        <v>388</v>
      </c>
      <c r="C258" s="66" t="s">
        <v>392</v>
      </c>
      <c r="D258" s="66" t="s">
        <v>335</v>
      </c>
      <c r="E258">
        <v>80</v>
      </c>
      <c r="F258" s="66" t="s">
        <v>170</v>
      </c>
      <c r="G258">
        <v>10</v>
      </c>
      <c r="H258">
        <v>63.5</v>
      </c>
    </row>
    <row r="259" spans="1:8">
      <c r="A259" s="66" t="s">
        <v>66</v>
      </c>
      <c r="B259" s="66" t="s">
        <v>393</v>
      </c>
      <c r="C259" s="66" t="s">
        <v>394</v>
      </c>
      <c r="D259" s="66" t="s">
        <v>395</v>
      </c>
      <c r="E259">
        <v>75</v>
      </c>
      <c r="F259" s="66" t="s">
        <v>80</v>
      </c>
      <c r="G259">
        <v>18</v>
      </c>
    </row>
    <row r="260" spans="1:8">
      <c r="A260" s="66" t="s">
        <v>181</v>
      </c>
      <c r="B260" s="66" t="s">
        <v>364</v>
      </c>
      <c r="C260" s="66" t="s">
        <v>987</v>
      </c>
      <c r="D260" s="66" t="s">
        <v>988</v>
      </c>
      <c r="E260">
        <v>90</v>
      </c>
      <c r="F260" s="66" t="s">
        <v>179</v>
      </c>
    </row>
    <row r="261" spans="1:8">
      <c r="A261" s="66" t="s">
        <v>181</v>
      </c>
      <c r="B261" s="66" t="s">
        <v>364</v>
      </c>
      <c r="C261" s="66" t="s">
        <v>987</v>
      </c>
      <c r="D261" s="66" t="s">
        <v>988</v>
      </c>
      <c r="E261">
        <v>90</v>
      </c>
      <c r="F261" s="66" t="s">
        <v>179</v>
      </c>
    </row>
    <row r="262" spans="1:8">
      <c r="A262" s="66" t="s">
        <v>181</v>
      </c>
      <c r="B262" s="66" t="s">
        <v>364</v>
      </c>
      <c r="C262" s="66" t="s">
        <v>990</v>
      </c>
      <c r="D262" s="66" t="s">
        <v>989</v>
      </c>
      <c r="E262">
        <v>89</v>
      </c>
      <c r="F262" s="66" t="s">
        <v>179</v>
      </c>
    </row>
    <row r="263" spans="1:8">
      <c r="A263" s="66" t="s">
        <v>181</v>
      </c>
      <c r="B263" s="66" t="s">
        <v>364</v>
      </c>
      <c r="C263" s="66" t="s">
        <v>1043</v>
      </c>
      <c r="D263" s="66" t="s">
        <v>1044</v>
      </c>
      <c r="E263">
        <v>95</v>
      </c>
      <c r="F263" s="66" t="s">
        <v>184</v>
      </c>
    </row>
    <row r="264" spans="1:8">
      <c r="A264" s="66" t="s">
        <v>150</v>
      </c>
      <c r="B264" s="66" t="s">
        <v>1011</v>
      </c>
      <c r="C264" s="66" t="s">
        <v>1012</v>
      </c>
      <c r="D264" s="66" t="s">
        <v>1013</v>
      </c>
      <c r="E264">
        <v>102</v>
      </c>
      <c r="F264" s="66" t="s">
        <v>69</v>
      </c>
    </row>
    <row r="265" spans="1:8">
      <c r="A265" s="66" t="s">
        <v>150</v>
      </c>
      <c r="B265" s="66" t="s">
        <v>947</v>
      </c>
      <c r="C265" s="66" t="s">
        <v>949</v>
      </c>
      <c r="D265" s="66" t="s">
        <v>948</v>
      </c>
      <c r="E265">
        <v>80</v>
      </c>
      <c r="F265" s="66" t="s">
        <v>69</v>
      </c>
    </row>
    <row r="266" spans="1:8">
      <c r="A266" s="66" t="s">
        <v>66</v>
      </c>
      <c r="B266" s="66" t="s">
        <v>396</v>
      </c>
      <c r="C266" s="66" t="s">
        <v>397</v>
      </c>
      <c r="D266" s="66" t="s">
        <v>163</v>
      </c>
      <c r="E266">
        <v>95</v>
      </c>
      <c r="F266" s="66" t="s">
        <v>398</v>
      </c>
      <c r="H266">
        <v>25</v>
      </c>
    </row>
    <row r="267" spans="1:8">
      <c r="A267" s="66" t="s">
        <v>66</v>
      </c>
      <c r="B267" s="66" t="s">
        <v>178</v>
      </c>
      <c r="C267" s="66" t="s">
        <v>399</v>
      </c>
      <c r="D267" s="66" t="s">
        <v>196</v>
      </c>
      <c r="E267">
        <v>100</v>
      </c>
      <c r="F267" s="66" t="s">
        <v>69</v>
      </c>
      <c r="G267">
        <v>63.1</v>
      </c>
      <c r="H267">
        <v>10</v>
      </c>
    </row>
    <row r="268" spans="1:8">
      <c r="A268" s="66" t="s">
        <v>66</v>
      </c>
      <c r="B268" s="66" t="s">
        <v>400</v>
      </c>
      <c r="C268" s="66" t="s">
        <v>401</v>
      </c>
      <c r="D268" s="66"/>
      <c r="E268">
        <v>67</v>
      </c>
      <c r="F268" s="66" t="s">
        <v>161</v>
      </c>
      <c r="G268">
        <v>59</v>
      </c>
    </row>
    <row r="269" spans="1:8">
      <c r="A269" s="66" t="s">
        <v>181</v>
      </c>
      <c r="B269" s="66" t="s">
        <v>402</v>
      </c>
      <c r="C269" s="66" t="s">
        <v>403</v>
      </c>
      <c r="D269" s="66"/>
      <c r="E269">
        <v>43</v>
      </c>
      <c r="F269" s="66" t="s">
        <v>161</v>
      </c>
    </row>
    <row r="270" spans="1:8">
      <c r="A270" s="66" t="s">
        <v>66</v>
      </c>
      <c r="B270" s="66" t="s">
        <v>405</v>
      </c>
      <c r="C270" s="66" t="s">
        <v>406</v>
      </c>
      <c r="D270" s="66"/>
      <c r="E270">
        <v>80</v>
      </c>
      <c r="F270" s="66" t="s">
        <v>69</v>
      </c>
      <c r="G270">
        <v>72</v>
      </c>
    </row>
    <row r="271" spans="1:8">
      <c r="A271" s="66" t="s">
        <v>150</v>
      </c>
      <c r="B271" s="66" t="s">
        <v>407</v>
      </c>
      <c r="C271" s="66" t="s">
        <v>408</v>
      </c>
      <c r="D271" s="66" t="s">
        <v>409</v>
      </c>
      <c r="E271">
        <v>101</v>
      </c>
      <c r="F271" s="66" t="s">
        <v>75</v>
      </c>
      <c r="G271">
        <v>64.349999999999994</v>
      </c>
    </row>
    <row r="272" spans="1:8">
      <c r="A272" s="66" t="s">
        <v>66</v>
      </c>
      <c r="B272" s="66" t="s">
        <v>91</v>
      </c>
      <c r="C272" s="66" t="s">
        <v>410</v>
      </c>
      <c r="D272" s="66" t="s">
        <v>212</v>
      </c>
      <c r="E272">
        <v>97</v>
      </c>
      <c r="F272" s="66" t="s">
        <v>398</v>
      </c>
      <c r="G272">
        <v>30</v>
      </c>
      <c r="H272">
        <v>30</v>
      </c>
    </row>
    <row r="273" spans="1:8">
      <c r="A273" s="66" t="s">
        <v>66</v>
      </c>
      <c r="B273" s="66" t="s">
        <v>91</v>
      </c>
      <c r="C273" s="66" t="s">
        <v>411</v>
      </c>
      <c r="D273" s="66" t="s">
        <v>212</v>
      </c>
      <c r="E273">
        <v>96</v>
      </c>
      <c r="F273" s="66" t="s">
        <v>12</v>
      </c>
      <c r="G273">
        <v>30</v>
      </c>
      <c r="H273">
        <v>30</v>
      </c>
    </row>
    <row r="274" spans="1:8">
      <c r="A274" s="66" t="s">
        <v>66</v>
      </c>
      <c r="B274" s="66" t="s">
        <v>91</v>
      </c>
      <c r="C274" s="66" t="s">
        <v>412</v>
      </c>
      <c r="D274" s="66" t="s">
        <v>212</v>
      </c>
      <c r="E274">
        <v>85</v>
      </c>
      <c r="F274" s="66" t="s">
        <v>12</v>
      </c>
      <c r="G274">
        <v>30</v>
      </c>
      <c r="H274">
        <v>30</v>
      </c>
    </row>
    <row r="275" spans="1:8">
      <c r="A275" s="66" t="s">
        <v>66</v>
      </c>
      <c r="B275" s="66" t="s">
        <v>91</v>
      </c>
      <c r="C275" s="66" t="s">
        <v>413</v>
      </c>
      <c r="D275" s="66" t="s">
        <v>414</v>
      </c>
      <c r="E275">
        <v>85</v>
      </c>
      <c r="F275" s="66" t="s">
        <v>12</v>
      </c>
      <c r="G275">
        <v>30</v>
      </c>
      <c r="H275">
        <v>38</v>
      </c>
    </row>
    <row r="276" spans="1:8">
      <c r="A276" s="66" t="s">
        <v>66</v>
      </c>
      <c r="B276" s="66" t="s">
        <v>91</v>
      </c>
      <c r="C276" s="66" t="s">
        <v>415</v>
      </c>
      <c r="D276" s="66" t="s">
        <v>416</v>
      </c>
      <c r="E276">
        <v>74</v>
      </c>
      <c r="F276" s="66" t="s">
        <v>12</v>
      </c>
      <c r="G276">
        <v>30</v>
      </c>
    </row>
    <row r="277" spans="1:8">
      <c r="A277" s="66" t="s">
        <v>66</v>
      </c>
      <c r="B277" s="66" t="s">
        <v>91</v>
      </c>
      <c r="C277" s="66" t="s">
        <v>417</v>
      </c>
      <c r="D277" s="66" t="s">
        <v>347</v>
      </c>
      <c r="E277">
        <v>89</v>
      </c>
      <c r="F277" s="66" t="s">
        <v>80</v>
      </c>
      <c r="G277">
        <v>30</v>
      </c>
      <c r="H277">
        <v>26</v>
      </c>
    </row>
    <row r="278" spans="1:8">
      <c r="A278" s="66" t="s">
        <v>66</v>
      </c>
      <c r="B278" s="66" t="s">
        <v>91</v>
      </c>
      <c r="C278" s="66" t="s">
        <v>418</v>
      </c>
      <c r="D278" s="66" t="s">
        <v>72</v>
      </c>
      <c r="E278">
        <v>86</v>
      </c>
      <c r="F278" s="66" t="s">
        <v>80</v>
      </c>
      <c r="G278">
        <v>30</v>
      </c>
      <c r="H278">
        <v>38</v>
      </c>
    </row>
    <row r="279" spans="1:8">
      <c r="A279" s="66" t="s">
        <v>66</v>
      </c>
      <c r="B279" s="66" t="s">
        <v>91</v>
      </c>
      <c r="C279" s="66" t="s">
        <v>419</v>
      </c>
      <c r="D279" s="66" t="s">
        <v>414</v>
      </c>
      <c r="E279">
        <v>80</v>
      </c>
      <c r="F279" s="66" t="s">
        <v>12</v>
      </c>
      <c r="G279">
        <v>30</v>
      </c>
      <c r="H279">
        <v>38</v>
      </c>
    </row>
    <row r="280" spans="1:8">
      <c r="A280" s="66" t="s">
        <v>300</v>
      </c>
      <c r="B280" s="66" t="s">
        <v>91</v>
      </c>
      <c r="C280" s="66" t="s">
        <v>420</v>
      </c>
      <c r="D280" s="66" t="s">
        <v>421</v>
      </c>
      <c r="E280">
        <v>60</v>
      </c>
      <c r="F280" s="66" t="s">
        <v>164</v>
      </c>
      <c r="G280">
        <v>30</v>
      </c>
    </row>
    <row r="281" spans="1:8">
      <c r="A281" s="66" t="s">
        <v>66</v>
      </c>
      <c r="B281" s="66" t="s">
        <v>91</v>
      </c>
      <c r="C281" s="66" t="s">
        <v>422</v>
      </c>
      <c r="D281" s="66" t="s">
        <v>161</v>
      </c>
      <c r="E281">
        <v>93</v>
      </c>
      <c r="F281" s="66" t="s">
        <v>398</v>
      </c>
      <c r="G281">
        <v>30</v>
      </c>
      <c r="H281">
        <v>63</v>
      </c>
    </row>
    <row r="282" spans="1:8">
      <c r="A282" s="66" t="s">
        <v>66</v>
      </c>
      <c r="B282" s="66" t="s">
        <v>335</v>
      </c>
      <c r="C282" s="66" t="s">
        <v>423</v>
      </c>
      <c r="D282" s="66" t="s">
        <v>266</v>
      </c>
      <c r="E282">
        <v>93</v>
      </c>
      <c r="F282" s="66" t="s">
        <v>170</v>
      </c>
      <c r="G282">
        <v>63.5</v>
      </c>
      <c r="H282">
        <v>64</v>
      </c>
    </row>
    <row r="283" spans="1:8">
      <c r="A283" s="66" t="s">
        <v>66</v>
      </c>
      <c r="B283" s="66" t="s">
        <v>335</v>
      </c>
      <c r="C283" s="66" t="s">
        <v>424</v>
      </c>
      <c r="D283" s="66" t="s">
        <v>350</v>
      </c>
      <c r="E283">
        <v>70</v>
      </c>
      <c r="F283" s="66" t="s">
        <v>350</v>
      </c>
      <c r="G283">
        <v>63.5</v>
      </c>
    </row>
    <row r="284" spans="1:8">
      <c r="A284" s="66" t="s">
        <v>66</v>
      </c>
      <c r="B284" s="66" t="s">
        <v>335</v>
      </c>
      <c r="C284" s="66" t="s">
        <v>425</v>
      </c>
      <c r="D284" s="66" t="s">
        <v>266</v>
      </c>
      <c r="E284">
        <v>95</v>
      </c>
      <c r="F284" s="66" t="s">
        <v>350</v>
      </c>
      <c r="G284">
        <v>63.5</v>
      </c>
      <c r="H284">
        <v>64</v>
      </c>
    </row>
    <row r="285" spans="1:8">
      <c r="A285" s="66" t="s">
        <v>66</v>
      </c>
      <c r="B285" s="66" t="s">
        <v>426</v>
      </c>
      <c r="C285" s="66" t="s">
        <v>427</v>
      </c>
      <c r="D285" s="66" t="s">
        <v>212</v>
      </c>
      <c r="E285">
        <v>98</v>
      </c>
      <c r="F285" s="66" t="s">
        <v>80</v>
      </c>
      <c r="G285">
        <v>30</v>
      </c>
      <c r="H285">
        <v>30</v>
      </c>
    </row>
    <row r="286" spans="1:8">
      <c r="A286" s="66" t="s">
        <v>66</v>
      </c>
      <c r="B286" s="66" t="s">
        <v>426</v>
      </c>
      <c r="C286" s="66" t="s">
        <v>428</v>
      </c>
      <c r="D286" s="66" t="s">
        <v>429</v>
      </c>
      <c r="E286">
        <v>87</v>
      </c>
      <c r="F286" s="66" t="s">
        <v>80</v>
      </c>
      <c r="G286">
        <v>30</v>
      </c>
    </row>
    <row r="287" spans="1:8">
      <c r="A287" s="66" t="s">
        <v>66</v>
      </c>
      <c r="B287" s="66" t="s">
        <v>426</v>
      </c>
      <c r="C287" s="66" t="s">
        <v>430</v>
      </c>
      <c r="D287" s="66" t="s">
        <v>163</v>
      </c>
      <c r="E287">
        <v>87</v>
      </c>
      <c r="F287" s="66" t="s">
        <v>80</v>
      </c>
      <c r="G287">
        <v>30</v>
      </c>
      <c r="H287">
        <v>25</v>
      </c>
    </row>
    <row r="288" spans="1:8">
      <c r="A288" s="66" t="s">
        <v>66</v>
      </c>
      <c r="B288" s="66" t="s">
        <v>426</v>
      </c>
      <c r="C288" s="66" t="s">
        <v>431</v>
      </c>
      <c r="D288" s="66" t="s">
        <v>210</v>
      </c>
      <c r="E288">
        <v>84</v>
      </c>
      <c r="F288" s="66" t="s">
        <v>197</v>
      </c>
      <c r="G288">
        <v>30</v>
      </c>
      <c r="H288">
        <v>35</v>
      </c>
    </row>
    <row r="289" spans="1:8">
      <c r="A289" s="66" t="s">
        <v>66</v>
      </c>
      <c r="B289" s="66" t="s">
        <v>432</v>
      </c>
      <c r="C289" s="66" t="s">
        <v>433</v>
      </c>
      <c r="D289" s="66"/>
      <c r="E289">
        <v>80</v>
      </c>
      <c r="F289" s="66" t="s">
        <v>161</v>
      </c>
      <c r="G289">
        <v>59</v>
      </c>
    </row>
    <row r="290" spans="1:8">
      <c r="A290" s="66" t="s">
        <v>150</v>
      </c>
      <c r="B290" s="66" t="s">
        <v>1018</v>
      </c>
      <c r="C290" s="66" t="s">
        <v>1020</v>
      </c>
      <c r="D290" s="66" t="s">
        <v>1019</v>
      </c>
      <c r="E290">
        <v>90</v>
      </c>
      <c r="F290" s="66" t="s">
        <v>179</v>
      </c>
    </row>
    <row r="291" spans="1:8">
      <c r="A291" s="66" t="s">
        <v>150</v>
      </c>
      <c r="B291" s="66" t="s">
        <v>1018</v>
      </c>
      <c r="C291" s="66" t="s">
        <v>1022</v>
      </c>
      <c r="D291" s="66" t="s">
        <v>1021</v>
      </c>
      <c r="E291">
        <v>83</v>
      </c>
      <c r="F291" s="66" t="s">
        <v>179</v>
      </c>
    </row>
    <row r="292" spans="1:8">
      <c r="A292" s="66" t="s">
        <v>150</v>
      </c>
      <c r="B292" s="66" t="s">
        <v>1018</v>
      </c>
      <c r="C292" s="66" t="s">
        <v>1042</v>
      </c>
      <c r="D292" s="66" t="s">
        <v>920</v>
      </c>
      <c r="E292">
        <v>90</v>
      </c>
      <c r="F292" s="66" t="s">
        <v>121</v>
      </c>
    </row>
    <row r="293" spans="1:8">
      <c r="A293" s="66" t="s">
        <v>66</v>
      </c>
      <c r="B293" s="66" t="s">
        <v>101</v>
      </c>
      <c r="C293" s="66" t="s">
        <v>434</v>
      </c>
      <c r="D293" s="66"/>
      <c r="E293">
        <v>100</v>
      </c>
      <c r="F293" s="66" t="s">
        <v>69</v>
      </c>
      <c r="G293">
        <v>65</v>
      </c>
    </row>
    <row r="294" spans="1:8">
      <c r="A294" s="66" t="s">
        <v>66</v>
      </c>
      <c r="B294" s="66" t="s">
        <v>101</v>
      </c>
      <c r="C294" s="66" t="s">
        <v>435</v>
      </c>
      <c r="D294" s="66" t="s">
        <v>212</v>
      </c>
      <c r="F294" s="66" t="s">
        <v>197</v>
      </c>
      <c r="G294">
        <v>65</v>
      </c>
      <c r="H294">
        <v>30</v>
      </c>
    </row>
    <row r="295" spans="1:8">
      <c r="A295" s="66" t="s">
        <v>66</v>
      </c>
      <c r="B295" s="66" t="s">
        <v>101</v>
      </c>
      <c r="C295" s="66" t="s">
        <v>436</v>
      </c>
      <c r="D295" s="66" t="s">
        <v>266</v>
      </c>
      <c r="F295" s="66" t="s">
        <v>197</v>
      </c>
      <c r="G295">
        <v>65</v>
      </c>
      <c r="H295">
        <v>64</v>
      </c>
    </row>
    <row r="296" spans="1:8">
      <c r="A296" s="66" t="s">
        <v>66</v>
      </c>
      <c r="B296" s="66" t="s">
        <v>101</v>
      </c>
      <c r="C296" s="66" t="s">
        <v>437</v>
      </c>
      <c r="D296" s="66" t="s">
        <v>426</v>
      </c>
      <c r="E296">
        <v>91</v>
      </c>
      <c r="F296" s="66" t="s">
        <v>179</v>
      </c>
      <c r="G296">
        <v>65</v>
      </c>
      <c r="H296">
        <v>30</v>
      </c>
    </row>
    <row r="297" spans="1:8">
      <c r="A297" s="66" t="s">
        <v>66</v>
      </c>
      <c r="B297" s="66" t="s">
        <v>101</v>
      </c>
      <c r="C297" s="66" t="s">
        <v>438</v>
      </c>
      <c r="D297" s="66" t="s">
        <v>439</v>
      </c>
      <c r="F297" s="66" t="s">
        <v>179</v>
      </c>
      <c r="G297">
        <v>65</v>
      </c>
    </row>
    <row r="298" spans="1:8">
      <c r="A298" s="66" t="s">
        <v>66</v>
      </c>
      <c r="B298" s="66" t="s">
        <v>101</v>
      </c>
      <c r="C298" s="66" t="s">
        <v>440</v>
      </c>
      <c r="D298" s="66" t="s">
        <v>441</v>
      </c>
      <c r="E298">
        <v>91</v>
      </c>
      <c r="F298" s="66" t="s">
        <v>179</v>
      </c>
      <c r="G298">
        <v>65</v>
      </c>
      <c r="H298">
        <v>35</v>
      </c>
    </row>
    <row r="299" spans="1:8">
      <c r="A299" s="66" t="s">
        <v>66</v>
      </c>
      <c r="B299" s="66" t="s">
        <v>101</v>
      </c>
      <c r="C299" s="66" t="s">
        <v>442</v>
      </c>
      <c r="D299" s="66" t="s">
        <v>316</v>
      </c>
      <c r="E299">
        <v>93</v>
      </c>
      <c r="F299" s="66" t="s">
        <v>179</v>
      </c>
      <c r="G299">
        <v>65</v>
      </c>
      <c r="H299">
        <v>40</v>
      </c>
    </row>
    <row r="300" spans="1:8">
      <c r="A300" s="66" t="s">
        <v>66</v>
      </c>
      <c r="B300" s="66" t="s">
        <v>101</v>
      </c>
      <c r="C300" s="66" t="s">
        <v>443</v>
      </c>
      <c r="D300" s="66" t="s">
        <v>238</v>
      </c>
      <c r="E300">
        <v>97</v>
      </c>
      <c r="F300" s="66" t="s">
        <v>179</v>
      </c>
      <c r="G300">
        <v>65</v>
      </c>
      <c r="H300">
        <v>70</v>
      </c>
    </row>
    <row r="301" spans="1:8">
      <c r="A301" s="66" t="s">
        <v>66</v>
      </c>
      <c r="B301" s="66" t="s">
        <v>101</v>
      </c>
      <c r="C301" s="66" t="s">
        <v>444</v>
      </c>
      <c r="D301" s="66" t="s">
        <v>59</v>
      </c>
      <c r="E301">
        <v>80</v>
      </c>
      <c r="F301" s="66" t="s">
        <v>80</v>
      </c>
      <c r="G301">
        <v>65</v>
      </c>
      <c r="H301">
        <v>100</v>
      </c>
    </row>
    <row r="302" spans="1:8">
      <c r="A302" s="66" t="s">
        <v>66</v>
      </c>
      <c r="B302" s="66" t="s">
        <v>101</v>
      </c>
      <c r="C302" s="66" t="s">
        <v>445</v>
      </c>
      <c r="D302" s="66" t="s">
        <v>59</v>
      </c>
      <c r="E302">
        <v>83</v>
      </c>
      <c r="F302" s="66" t="s">
        <v>87</v>
      </c>
      <c r="G302">
        <v>65</v>
      </c>
      <c r="H302">
        <v>100</v>
      </c>
    </row>
    <row r="303" spans="1:8">
      <c r="A303" s="66" t="s">
        <v>66</v>
      </c>
      <c r="B303" s="66" t="s">
        <v>101</v>
      </c>
      <c r="C303" s="66" t="s">
        <v>446</v>
      </c>
      <c r="D303" s="66" t="s">
        <v>212</v>
      </c>
      <c r="E303">
        <v>75</v>
      </c>
      <c r="F303" s="66" t="s">
        <v>80</v>
      </c>
      <c r="G303">
        <v>65</v>
      </c>
      <c r="H303">
        <v>30</v>
      </c>
    </row>
    <row r="304" spans="1:8">
      <c r="A304" s="66" t="s">
        <v>66</v>
      </c>
      <c r="B304" s="66" t="s">
        <v>101</v>
      </c>
      <c r="C304" s="66" t="s">
        <v>447</v>
      </c>
      <c r="D304" s="66" t="s">
        <v>196</v>
      </c>
      <c r="E304">
        <v>90</v>
      </c>
      <c r="F304" s="66" t="s">
        <v>69</v>
      </c>
      <c r="G304">
        <v>65</v>
      </c>
      <c r="H304">
        <v>10</v>
      </c>
    </row>
    <row r="305" spans="1:8">
      <c r="A305" s="66" t="s">
        <v>66</v>
      </c>
      <c r="B305" s="66" t="s">
        <v>101</v>
      </c>
      <c r="C305" s="66" t="s">
        <v>448</v>
      </c>
      <c r="D305" s="66" t="s">
        <v>266</v>
      </c>
      <c r="E305">
        <v>89</v>
      </c>
      <c r="F305" s="66" t="s">
        <v>242</v>
      </c>
      <c r="G305">
        <v>65</v>
      </c>
      <c r="H305">
        <v>64</v>
      </c>
    </row>
    <row r="306" spans="1:8">
      <c r="A306" s="66" t="s">
        <v>66</v>
      </c>
      <c r="B306" s="66" t="s">
        <v>101</v>
      </c>
      <c r="C306" s="66" t="s">
        <v>449</v>
      </c>
      <c r="D306" s="66" t="s">
        <v>450</v>
      </c>
      <c r="E306">
        <v>89</v>
      </c>
      <c r="F306" s="66" t="s">
        <v>350</v>
      </c>
      <c r="G306">
        <v>65</v>
      </c>
      <c r="H306">
        <v>97</v>
      </c>
    </row>
    <row r="307" spans="1:8">
      <c r="A307" s="66" t="s">
        <v>66</v>
      </c>
      <c r="B307" s="66" t="s">
        <v>101</v>
      </c>
      <c r="C307" s="66" t="s">
        <v>451</v>
      </c>
      <c r="D307" s="66" t="s">
        <v>212</v>
      </c>
      <c r="E307">
        <v>77</v>
      </c>
      <c r="F307" s="66" t="s">
        <v>80</v>
      </c>
      <c r="G307">
        <v>65</v>
      </c>
      <c r="H307">
        <v>30</v>
      </c>
    </row>
    <row r="308" spans="1:8">
      <c r="A308" s="66" t="s">
        <v>66</v>
      </c>
      <c r="B308" s="66" t="s">
        <v>101</v>
      </c>
      <c r="C308" s="66" t="s">
        <v>452</v>
      </c>
      <c r="D308" s="66" t="s">
        <v>101</v>
      </c>
      <c r="E308">
        <v>103</v>
      </c>
      <c r="F308" s="66" t="s">
        <v>179</v>
      </c>
      <c r="G308">
        <v>65</v>
      </c>
      <c r="H308">
        <v>65</v>
      </c>
    </row>
    <row r="309" spans="1:8">
      <c r="A309" s="66" t="s">
        <v>66</v>
      </c>
      <c r="B309" s="66" t="s">
        <v>101</v>
      </c>
      <c r="C309" s="66" t="s">
        <v>453</v>
      </c>
      <c r="D309" s="66" t="s">
        <v>350</v>
      </c>
      <c r="E309">
        <v>109</v>
      </c>
      <c r="F309" s="66" t="s">
        <v>350</v>
      </c>
      <c r="G309">
        <v>65</v>
      </c>
    </row>
    <row r="310" spans="1:8">
      <c r="A310" s="66" t="s">
        <v>66</v>
      </c>
      <c r="B310" s="66" t="s">
        <v>101</v>
      </c>
      <c r="C310" s="66" t="s">
        <v>454</v>
      </c>
      <c r="D310" s="66" t="s">
        <v>59</v>
      </c>
      <c r="E310">
        <v>93</v>
      </c>
      <c r="F310" s="66" t="s">
        <v>87</v>
      </c>
      <c r="G310">
        <v>65</v>
      </c>
      <c r="H310">
        <v>100</v>
      </c>
    </row>
    <row r="311" spans="1:8">
      <c r="A311" s="66" t="s">
        <v>66</v>
      </c>
      <c r="B311" s="66" t="s">
        <v>101</v>
      </c>
      <c r="C311" s="66" t="s">
        <v>455</v>
      </c>
      <c r="D311" s="66" t="s">
        <v>260</v>
      </c>
      <c r="E311">
        <v>84</v>
      </c>
      <c r="F311" s="66" t="s">
        <v>12</v>
      </c>
      <c r="G311">
        <v>65</v>
      </c>
      <c r="H311">
        <v>85</v>
      </c>
    </row>
    <row r="312" spans="1:8">
      <c r="A312" s="66" t="s">
        <v>66</v>
      </c>
      <c r="B312" s="66" t="s">
        <v>101</v>
      </c>
      <c r="C312" s="66" t="s">
        <v>456</v>
      </c>
      <c r="D312" s="66" t="s">
        <v>457</v>
      </c>
      <c r="E312">
        <v>90</v>
      </c>
      <c r="F312" s="66" t="s">
        <v>12</v>
      </c>
      <c r="G312">
        <v>65</v>
      </c>
    </row>
    <row r="313" spans="1:8">
      <c r="A313" s="66" t="s">
        <v>66</v>
      </c>
      <c r="B313" s="66" t="s">
        <v>101</v>
      </c>
      <c r="C313" s="66" t="s">
        <v>1184</v>
      </c>
      <c r="D313" s="66" t="s">
        <v>83</v>
      </c>
      <c r="E313">
        <v>108</v>
      </c>
      <c r="F313" s="66" t="s">
        <v>87</v>
      </c>
      <c r="G313">
        <v>65</v>
      </c>
      <c r="H313">
        <v>85</v>
      </c>
    </row>
    <row r="314" spans="1:8">
      <c r="A314" s="66" t="s">
        <v>66</v>
      </c>
      <c r="B314" s="66" t="s">
        <v>101</v>
      </c>
      <c r="C314" s="66" t="s">
        <v>458</v>
      </c>
      <c r="D314" s="66" t="s">
        <v>457</v>
      </c>
      <c r="E314">
        <v>90</v>
      </c>
      <c r="F314" s="66" t="s">
        <v>459</v>
      </c>
      <c r="G314">
        <v>65</v>
      </c>
    </row>
    <row r="315" spans="1:8">
      <c r="A315" s="66" t="s">
        <v>66</v>
      </c>
      <c r="B315" s="66" t="s">
        <v>101</v>
      </c>
      <c r="C315" s="66" t="s">
        <v>460</v>
      </c>
      <c r="D315" s="66" t="s">
        <v>59</v>
      </c>
      <c r="E315">
        <v>87</v>
      </c>
      <c r="F315" s="66" t="s">
        <v>459</v>
      </c>
      <c r="G315">
        <v>65</v>
      </c>
      <c r="H315">
        <v>100</v>
      </c>
    </row>
    <row r="316" spans="1:8">
      <c r="A316" s="66" t="s">
        <v>66</v>
      </c>
      <c r="B316" s="66" t="s">
        <v>101</v>
      </c>
      <c r="C316" s="66" t="s">
        <v>461</v>
      </c>
      <c r="D316" s="66" t="s">
        <v>462</v>
      </c>
      <c r="E316">
        <v>98</v>
      </c>
      <c r="F316" s="66" t="s">
        <v>80</v>
      </c>
      <c r="G316">
        <v>65</v>
      </c>
      <c r="H316">
        <v>63</v>
      </c>
    </row>
    <row r="317" spans="1:8">
      <c r="A317" s="66" t="s">
        <v>66</v>
      </c>
      <c r="B317" s="66" t="s">
        <v>101</v>
      </c>
      <c r="C317" s="66" t="s">
        <v>1050</v>
      </c>
      <c r="D317" s="66" t="s">
        <v>94</v>
      </c>
      <c r="E317">
        <v>83</v>
      </c>
      <c r="F317" s="66" t="s">
        <v>12</v>
      </c>
      <c r="G317">
        <v>65</v>
      </c>
      <c r="H317">
        <v>80</v>
      </c>
    </row>
    <row r="318" spans="1:8">
      <c r="A318" s="66" t="s">
        <v>66</v>
      </c>
      <c r="B318" s="66" t="s">
        <v>463</v>
      </c>
      <c r="C318" s="66" t="s">
        <v>464</v>
      </c>
      <c r="D318" s="66" t="s">
        <v>136</v>
      </c>
      <c r="E318">
        <v>100</v>
      </c>
      <c r="F318" s="66" t="s">
        <v>80</v>
      </c>
      <c r="G318">
        <v>99</v>
      </c>
      <c r="H318">
        <v>97</v>
      </c>
    </row>
    <row r="319" spans="1:8">
      <c r="A319" s="66" t="s">
        <v>66</v>
      </c>
      <c r="B319" s="66" t="s">
        <v>821</v>
      </c>
      <c r="C319" s="66" t="s">
        <v>1197</v>
      </c>
      <c r="D319" s="66" t="s">
        <v>374</v>
      </c>
      <c r="E319">
        <v>80</v>
      </c>
      <c r="F319" s="66" t="s">
        <v>133</v>
      </c>
    </row>
    <row r="320" spans="1:8">
      <c r="A320" s="66" t="s">
        <v>150</v>
      </c>
      <c r="B320" s="66" t="s">
        <v>465</v>
      </c>
      <c r="C320" s="66" t="s">
        <v>466</v>
      </c>
      <c r="D320" s="66"/>
      <c r="E320">
        <v>70</v>
      </c>
      <c r="F320" s="66" t="s">
        <v>69</v>
      </c>
      <c r="G320">
        <v>90</v>
      </c>
    </row>
    <row r="321" spans="1:8">
      <c r="A321" s="66" t="s">
        <v>66</v>
      </c>
      <c r="B321" s="66" t="s">
        <v>467</v>
      </c>
      <c r="C321" s="66" t="s">
        <v>468</v>
      </c>
      <c r="D321" s="66" t="s">
        <v>469</v>
      </c>
      <c r="E321">
        <v>108</v>
      </c>
      <c r="F321" s="66" t="s">
        <v>87</v>
      </c>
      <c r="G321">
        <v>8</v>
      </c>
    </row>
    <row r="322" spans="1:8">
      <c r="A322" s="66" t="s">
        <v>66</v>
      </c>
      <c r="B322" s="66" t="s">
        <v>318</v>
      </c>
      <c r="C322" s="66" t="s">
        <v>470</v>
      </c>
      <c r="D322" s="66" t="s">
        <v>471</v>
      </c>
      <c r="E322">
        <v>78</v>
      </c>
      <c r="F322" s="66" t="s">
        <v>80</v>
      </c>
      <c r="G322">
        <v>40</v>
      </c>
    </row>
    <row r="323" spans="1:8">
      <c r="A323" s="66" t="s">
        <v>66</v>
      </c>
      <c r="B323" s="66" t="s">
        <v>318</v>
      </c>
      <c r="C323" s="66" t="s">
        <v>472</v>
      </c>
      <c r="D323" s="66" t="s">
        <v>473</v>
      </c>
      <c r="E323">
        <v>78</v>
      </c>
      <c r="F323" s="66" t="s">
        <v>80</v>
      </c>
      <c r="G323">
        <v>40</v>
      </c>
    </row>
    <row r="324" spans="1:8">
      <c r="A324" s="66" t="s">
        <v>66</v>
      </c>
      <c r="B324" s="66" t="s">
        <v>318</v>
      </c>
      <c r="C324" s="66" t="s">
        <v>474</v>
      </c>
      <c r="D324" s="66"/>
      <c r="E324">
        <v>94</v>
      </c>
      <c r="F324" s="66" t="s">
        <v>69</v>
      </c>
      <c r="G324">
        <v>40</v>
      </c>
    </row>
    <row r="325" spans="1:8">
      <c r="A325" s="66" t="s">
        <v>66</v>
      </c>
      <c r="B325" s="66" t="s">
        <v>318</v>
      </c>
      <c r="C325" s="66" t="s">
        <v>475</v>
      </c>
      <c r="D325" s="66" t="s">
        <v>212</v>
      </c>
      <c r="E325">
        <v>90</v>
      </c>
      <c r="F325" s="66" t="s">
        <v>158</v>
      </c>
      <c r="G325">
        <v>40</v>
      </c>
      <c r="H325">
        <v>30</v>
      </c>
    </row>
    <row r="326" spans="1:8">
      <c r="A326" s="66" t="s">
        <v>66</v>
      </c>
      <c r="B326" s="66" t="s">
        <v>318</v>
      </c>
      <c r="C326" s="66" t="s">
        <v>476</v>
      </c>
      <c r="D326" s="66" t="s">
        <v>266</v>
      </c>
      <c r="E326">
        <v>94</v>
      </c>
      <c r="F326" s="66" t="s">
        <v>12</v>
      </c>
      <c r="G326">
        <v>40</v>
      </c>
      <c r="H326">
        <v>64</v>
      </c>
    </row>
    <row r="327" spans="1:8">
      <c r="A327" s="66" t="s">
        <v>66</v>
      </c>
      <c r="B327" s="66" t="s">
        <v>318</v>
      </c>
      <c r="C327" s="66" t="s">
        <v>477</v>
      </c>
      <c r="D327" s="66" t="s">
        <v>212</v>
      </c>
      <c r="E327">
        <v>85</v>
      </c>
      <c r="F327" s="66" t="s">
        <v>12</v>
      </c>
      <c r="G327">
        <v>40</v>
      </c>
      <c r="H327">
        <v>30</v>
      </c>
    </row>
    <row r="328" spans="1:8">
      <c r="A328" s="66" t="s">
        <v>66</v>
      </c>
      <c r="B328" s="66" t="s">
        <v>318</v>
      </c>
      <c r="C328" s="66" t="s">
        <v>478</v>
      </c>
      <c r="D328" s="66" t="s">
        <v>60</v>
      </c>
      <c r="E328">
        <v>68</v>
      </c>
      <c r="F328" s="66" t="s">
        <v>80</v>
      </c>
      <c r="G328">
        <v>40</v>
      </c>
    </row>
    <row r="329" spans="1:8">
      <c r="A329" s="66" t="s">
        <v>66</v>
      </c>
      <c r="B329" s="66" t="s">
        <v>318</v>
      </c>
      <c r="C329" s="66" t="s">
        <v>479</v>
      </c>
      <c r="D329" s="66" t="s">
        <v>480</v>
      </c>
      <c r="E329">
        <v>85</v>
      </c>
      <c r="F329" s="66" t="s">
        <v>158</v>
      </c>
      <c r="G329">
        <v>40</v>
      </c>
    </row>
    <row r="330" spans="1:8">
      <c r="A330" s="66" t="s">
        <v>66</v>
      </c>
      <c r="B330" s="66" t="s">
        <v>318</v>
      </c>
      <c r="C330" s="66" t="s">
        <v>481</v>
      </c>
      <c r="D330" s="66" t="s">
        <v>482</v>
      </c>
      <c r="E330">
        <v>95</v>
      </c>
      <c r="F330" s="66" t="s">
        <v>179</v>
      </c>
      <c r="G330">
        <v>40</v>
      </c>
    </row>
    <row r="331" spans="1:8">
      <c r="A331" s="66" t="s">
        <v>150</v>
      </c>
      <c r="B331" s="66" t="s">
        <v>318</v>
      </c>
      <c r="C331" s="66" t="s">
        <v>483</v>
      </c>
      <c r="D331" s="66" t="s">
        <v>163</v>
      </c>
      <c r="E331">
        <v>95</v>
      </c>
      <c r="F331" s="66" t="s">
        <v>80</v>
      </c>
      <c r="G331">
        <v>40</v>
      </c>
      <c r="H331">
        <v>25</v>
      </c>
    </row>
    <row r="332" spans="1:8">
      <c r="A332" s="66" t="s">
        <v>66</v>
      </c>
      <c r="B332" s="66" t="s">
        <v>318</v>
      </c>
      <c r="C332" s="66" t="s">
        <v>484</v>
      </c>
      <c r="D332" s="66" t="s">
        <v>178</v>
      </c>
      <c r="E332">
        <v>87</v>
      </c>
      <c r="F332" s="66" t="s">
        <v>12</v>
      </c>
      <c r="G332">
        <v>40</v>
      </c>
      <c r="H332">
        <v>63.1</v>
      </c>
    </row>
    <row r="333" spans="1:8">
      <c r="A333" s="66" t="s">
        <v>66</v>
      </c>
      <c r="B333" s="66" t="s">
        <v>318</v>
      </c>
      <c r="C333" s="66" t="s">
        <v>485</v>
      </c>
      <c r="D333" s="66" t="s">
        <v>127</v>
      </c>
      <c r="E333">
        <v>84</v>
      </c>
      <c r="F333" s="66" t="s">
        <v>80</v>
      </c>
      <c r="G333">
        <v>40</v>
      </c>
      <c r="H333">
        <v>40</v>
      </c>
    </row>
    <row r="334" spans="1:8">
      <c r="A334" s="66" t="s">
        <v>66</v>
      </c>
      <c r="B334" s="66" t="s">
        <v>318</v>
      </c>
      <c r="C334" s="66" t="s">
        <v>486</v>
      </c>
      <c r="D334" s="66" t="s">
        <v>163</v>
      </c>
      <c r="E334">
        <v>92</v>
      </c>
      <c r="F334" s="66" t="s">
        <v>158</v>
      </c>
      <c r="G334">
        <v>40</v>
      </c>
      <c r="H334">
        <v>25</v>
      </c>
    </row>
    <row r="335" spans="1:8">
      <c r="A335" s="66" t="s">
        <v>66</v>
      </c>
      <c r="B335" s="66" t="s">
        <v>318</v>
      </c>
      <c r="C335" s="66" t="s">
        <v>487</v>
      </c>
      <c r="D335" s="66" t="s">
        <v>191</v>
      </c>
      <c r="E335">
        <v>98</v>
      </c>
      <c r="F335" s="66" t="s">
        <v>488</v>
      </c>
      <c r="G335">
        <v>40</v>
      </c>
      <c r="H335">
        <v>60</v>
      </c>
    </row>
    <row r="336" spans="1:8">
      <c r="A336" s="66" t="s">
        <v>66</v>
      </c>
      <c r="B336" s="66" t="s">
        <v>318</v>
      </c>
      <c r="C336" s="66" t="s">
        <v>489</v>
      </c>
      <c r="D336" s="66" t="s">
        <v>147</v>
      </c>
      <c r="E336">
        <v>73</v>
      </c>
      <c r="F336" s="66" t="s">
        <v>371</v>
      </c>
      <c r="G336">
        <v>40</v>
      </c>
    </row>
    <row r="337" spans="1:8">
      <c r="A337" s="66" t="s">
        <v>66</v>
      </c>
      <c r="B337" s="66" t="s">
        <v>318</v>
      </c>
      <c r="C337" s="66" t="s">
        <v>490</v>
      </c>
      <c r="D337" s="66" t="s">
        <v>91</v>
      </c>
      <c r="E337">
        <v>80</v>
      </c>
      <c r="F337" s="66" t="s">
        <v>158</v>
      </c>
      <c r="G337">
        <v>40</v>
      </c>
      <c r="H337">
        <v>30</v>
      </c>
    </row>
    <row r="338" spans="1:8">
      <c r="A338" s="66" t="s">
        <v>66</v>
      </c>
      <c r="B338" s="66" t="s">
        <v>318</v>
      </c>
      <c r="C338" s="66" t="s">
        <v>491</v>
      </c>
      <c r="D338" s="66" t="s">
        <v>163</v>
      </c>
      <c r="E338">
        <v>95</v>
      </c>
      <c r="F338" s="66" t="s">
        <v>80</v>
      </c>
      <c r="G338">
        <v>40</v>
      </c>
      <c r="H338">
        <v>25</v>
      </c>
    </row>
    <row r="339" spans="1:8">
      <c r="A339" s="66" t="s">
        <v>150</v>
      </c>
      <c r="B339" s="66" t="s">
        <v>318</v>
      </c>
      <c r="C339" s="66" t="s">
        <v>492</v>
      </c>
      <c r="D339" s="66" t="s">
        <v>493</v>
      </c>
      <c r="E339">
        <v>90</v>
      </c>
      <c r="F339" s="66" t="s">
        <v>158</v>
      </c>
      <c r="G339">
        <v>40</v>
      </c>
    </row>
    <row r="340" spans="1:8">
      <c r="A340" s="66" t="s">
        <v>66</v>
      </c>
      <c r="B340" s="66" t="s">
        <v>318</v>
      </c>
      <c r="C340" s="66" t="s">
        <v>494</v>
      </c>
      <c r="D340" s="66" t="s">
        <v>196</v>
      </c>
      <c r="E340">
        <v>67</v>
      </c>
      <c r="F340" s="66" t="s">
        <v>80</v>
      </c>
      <c r="G340">
        <v>40</v>
      </c>
      <c r="H340">
        <v>10</v>
      </c>
    </row>
    <row r="341" spans="1:8">
      <c r="A341" s="66" t="s">
        <v>66</v>
      </c>
      <c r="B341" s="66" t="s">
        <v>318</v>
      </c>
      <c r="C341" s="66" t="s">
        <v>495</v>
      </c>
      <c r="D341" s="66" t="s">
        <v>129</v>
      </c>
      <c r="E341">
        <v>88</v>
      </c>
      <c r="F341" s="66" t="s">
        <v>80</v>
      </c>
      <c r="G341">
        <v>40</v>
      </c>
    </row>
    <row r="342" spans="1:8">
      <c r="A342" s="66" t="s">
        <v>66</v>
      </c>
      <c r="B342" s="66" t="s">
        <v>318</v>
      </c>
      <c r="C342" s="66" t="s">
        <v>496</v>
      </c>
      <c r="D342" s="66" t="s">
        <v>91</v>
      </c>
      <c r="E342">
        <v>77</v>
      </c>
      <c r="F342" s="66" t="s">
        <v>80</v>
      </c>
      <c r="G342">
        <v>40</v>
      </c>
      <c r="H342">
        <v>30</v>
      </c>
    </row>
    <row r="343" spans="1:8">
      <c r="A343" s="66" t="s">
        <v>66</v>
      </c>
      <c r="B343" s="66" t="s">
        <v>497</v>
      </c>
      <c r="C343" s="66" t="s">
        <v>1086</v>
      </c>
      <c r="D343" s="66" t="s">
        <v>106</v>
      </c>
      <c r="E343">
        <v>87</v>
      </c>
      <c r="F343" s="66" t="s">
        <v>69</v>
      </c>
      <c r="G343">
        <v>25.5</v>
      </c>
      <c r="H343">
        <v>63</v>
      </c>
    </row>
    <row r="344" spans="1:8">
      <c r="A344" s="66" t="s">
        <v>66</v>
      </c>
      <c r="B344" s="66" t="s">
        <v>497</v>
      </c>
      <c r="C344" s="66" t="s">
        <v>498</v>
      </c>
      <c r="D344" s="66" t="s">
        <v>150</v>
      </c>
      <c r="E344">
        <v>80</v>
      </c>
      <c r="F344" s="66" t="s">
        <v>197</v>
      </c>
      <c r="G344">
        <v>25.5</v>
      </c>
      <c r="H344">
        <v>63</v>
      </c>
    </row>
    <row r="345" spans="1:8">
      <c r="A345" s="66" t="s">
        <v>66</v>
      </c>
      <c r="B345" s="66" t="s">
        <v>497</v>
      </c>
      <c r="C345" s="66" t="s">
        <v>499</v>
      </c>
      <c r="D345" s="66" t="s">
        <v>500</v>
      </c>
      <c r="E345">
        <v>87</v>
      </c>
      <c r="F345" s="66" t="s">
        <v>80</v>
      </c>
      <c r="G345">
        <v>25.5</v>
      </c>
    </row>
    <row r="346" spans="1:8">
      <c r="A346" s="66" t="s">
        <v>66</v>
      </c>
      <c r="B346" s="66" t="s">
        <v>497</v>
      </c>
      <c r="C346" s="66" t="s">
        <v>1080</v>
      </c>
      <c r="D346" s="66" t="s">
        <v>1081</v>
      </c>
      <c r="E346">
        <v>95</v>
      </c>
      <c r="F346" s="66" t="s">
        <v>237</v>
      </c>
      <c r="G346">
        <v>25.5</v>
      </c>
    </row>
    <row r="347" spans="1:8">
      <c r="A347" s="66" t="s">
        <v>66</v>
      </c>
      <c r="B347" s="66" t="s">
        <v>497</v>
      </c>
      <c r="C347" s="66" t="s">
        <v>1082</v>
      </c>
      <c r="D347" s="66" t="s">
        <v>161</v>
      </c>
      <c r="E347">
        <v>92</v>
      </c>
      <c r="F347" s="66" t="s">
        <v>80</v>
      </c>
      <c r="G347">
        <v>25.5</v>
      </c>
      <c r="H347">
        <v>63</v>
      </c>
    </row>
    <row r="348" spans="1:8">
      <c r="A348" s="66" t="s">
        <v>66</v>
      </c>
      <c r="B348" s="66" t="s">
        <v>497</v>
      </c>
      <c r="C348" s="66" t="s">
        <v>1083</v>
      </c>
      <c r="D348" s="66" t="s">
        <v>77</v>
      </c>
      <c r="E348">
        <v>83</v>
      </c>
      <c r="F348" s="66" t="s">
        <v>80</v>
      </c>
      <c r="G348">
        <v>25.5</v>
      </c>
    </row>
    <row r="349" spans="1:8">
      <c r="A349" s="66" t="s">
        <v>66</v>
      </c>
      <c r="B349" s="66" t="s">
        <v>497</v>
      </c>
      <c r="C349" s="66" t="s">
        <v>1084</v>
      </c>
      <c r="D349" s="66" t="s">
        <v>350</v>
      </c>
      <c r="E349">
        <v>80</v>
      </c>
      <c r="F349" s="66" t="s">
        <v>350</v>
      </c>
      <c r="G349">
        <v>25.5</v>
      </c>
    </row>
    <row r="350" spans="1:8">
      <c r="A350" s="66" t="s">
        <v>66</v>
      </c>
      <c r="B350" s="66" t="s">
        <v>497</v>
      </c>
      <c r="C350" s="66" t="s">
        <v>1085</v>
      </c>
      <c r="D350" s="66" t="s">
        <v>197</v>
      </c>
      <c r="E350">
        <v>80</v>
      </c>
      <c r="F350" s="66" t="s">
        <v>197</v>
      </c>
      <c r="G350">
        <v>25.5</v>
      </c>
    </row>
    <row r="351" spans="1:8">
      <c r="A351" s="66" t="s">
        <v>66</v>
      </c>
      <c r="B351" s="66" t="s">
        <v>497</v>
      </c>
      <c r="C351" s="66" t="s">
        <v>1087</v>
      </c>
      <c r="D351" s="66" t="s">
        <v>1088</v>
      </c>
      <c r="E351">
        <v>98</v>
      </c>
      <c r="F351" s="66" t="s">
        <v>69</v>
      </c>
      <c r="G351">
        <v>25.5</v>
      </c>
    </row>
    <row r="352" spans="1:8">
      <c r="A352" s="66" t="s">
        <v>66</v>
      </c>
      <c r="B352" s="66" t="s">
        <v>497</v>
      </c>
      <c r="C352" s="66" t="s">
        <v>1090</v>
      </c>
      <c r="D352" s="66" t="s">
        <v>1089</v>
      </c>
      <c r="E352">
        <v>75</v>
      </c>
      <c r="F352" s="66" t="s">
        <v>350</v>
      </c>
      <c r="G352">
        <v>25.5</v>
      </c>
    </row>
    <row r="353" spans="1:8">
      <c r="A353" s="66" t="s">
        <v>66</v>
      </c>
      <c r="B353" s="66" t="s">
        <v>497</v>
      </c>
      <c r="C353" s="66" t="s">
        <v>1091</v>
      </c>
      <c r="D353" s="66" t="s">
        <v>1089</v>
      </c>
      <c r="E353">
        <v>75</v>
      </c>
      <c r="F353" s="66" t="s">
        <v>197</v>
      </c>
      <c r="G353">
        <v>25.5</v>
      </c>
    </row>
    <row r="354" spans="1:8">
      <c r="A354" s="66" t="s">
        <v>66</v>
      </c>
      <c r="B354" s="66" t="s">
        <v>497</v>
      </c>
      <c r="C354" s="66" t="s">
        <v>1093</v>
      </c>
      <c r="D354" s="66" t="s">
        <v>1092</v>
      </c>
      <c r="E354">
        <v>81</v>
      </c>
      <c r="F354" s="66" t="s">
        <v>350</v>
      </c>
      <c r="G354">
        <v>25.5</v>
      </c>
    </row>
    <row r="355" spans="1:8">
      <c r="A355" s="66" t="s">
        <v>66</v>
      </c>
      <c r="B355" s="66" t="s">
        <v>497</v>
      </c>
      <c r="C355" s="66" t="s">
        <v>1094</v>
      </c>
      <c r="D355" s="66" t="s">
        <v>1095</v>
      </c>
      <c r="E355">
        <v>76</v>
      </c>
      <c r="F355" s="66" t="s">
        <v>197</v>
      </c>
      <c r="G355">
        <v>25.5</v>
      </c>
    </row>
    <row r="356" spans="1:8">
      <c r="A356" s="66" t="s">
        <v>66</v>
      </c>
      <c r="B356" s="66" t="s">
        <v>497</v>
      </c>
      <c r="C356" s="66" t="s">
        <v>1097</v>
      </c>
      <c r="D356" s="66" t="s">
        <v>1098</v>
      </c>
      <c r="E356">
        <v>75</v>
      </c>
      <c r="F356" s="66" t="s">
        <v>1096</v>
      </c>
      <c r="G356">
        <v>25.5</v>
      </c>
    </row>
    <row r="357" spans="1:8">
      <c r="A357" s="66" t="s">
        <v>150</v>
      </c>
      <c r="B357" s="66" t="s">
        <v>501</v>
      </c>
      <c r="C357" s="66" t="s">
        <v>502</v>
      </c>
      <c r="D357" s="66" t="s">
        <v>179</v>
      </c>
      <c r="E357">
        <v>95</v>
      </c>
      <c r="F357" s="66" t="s">
        <v>179</v>
      </c>
    </row>
    <row r="358" spans="1:8">
      <c r="A358" s="66" t="s">
        <v>150</v>
      </c>
      <c r="B358" s="66" t="s">
        <v>501</v>
      </c>
      <c r="C358" s="66" t="s">
        <v>503</v>
      </c>
      <c r="D358" s="66" t="s">
        <v>504</v>
      </c>
      <c r="E358">
        <v>91</v>
      </c>
      <c r="F358" s="66" t="s">
        <v>69</v>
      </c>
    </row>
    <row r="359" spans="1:8">
      <c r="A359" s="66" t="s">
        <v>181</v>
      </c>
      <c r="B359" s="66" t="s">
        <v>501</v>
      </c>
      <c r="C359" s="66" t="s">
        <v>503</v>
      </c>
      <c r="D359" s="66" t="s">
        <v>504</v>
      </c>
      <c r="E359">
        <v>91</v>
      </c>
      <c r="F359" s="66" t="s">
        <v>69</v>
      </c>
    </row>
    <row r="360" spans="1:8">
      <c r="A360" s="66" t="s">
        <v>66</v>
      </c>
      <c r="B360" s="66" t="s">
        <v>124</v>
      </c>
      <c r="C360" s="66" t="s">
        <v>505</v>
      </c>
      <c r="D360" s="66" t="s">
        <v>132</v>
      </c>
      <c r="E360">
        <v>97.5</v>
      </c>
      <c r="F360" s="66" t="s">
        <v>12</v>
      </c>
      <c r="G360">
        <v>80</v>
      </c>
      <c r="H360">
        <v>95</v>
      </c>
    </row>
    <row r="361" spans="1:8">
      <c r="A361" s="66" t="s">
        <v>66</v>
      </c>
      <c r="B361" s="66" t="s">
        <v>124</v>
      </c>
      <c r="C361" s="66" t="s">
        <v>506</v>
      </c>
      <c r="D361" s="66" t="s">
        <v>130</v>
      </c>
      <c r="E361">
        <v>97</v>
      </c>
      <c r="F361" s="66" t="s">
        <v>12</v>
      </c>
      <c r="G361">
        <v>80</v>
      </c>
      <c r="H361">
        <v>96</v>
      </c>
    </row>
    <row r="362" spans="1:8">
      <c r="A362" s="66" t="s">
        <v>66</v>
      </c>
      <c r="B362" s="66" t="s">
        <v>441</v>
      </c>
      <c r="C362" s="66" t="s">
        <v>1047</v>
      </c>
      <c r="D362" s="66" t="s">
        <v>1048</v>
      </c>
      <c r="E362">
        <v>80</v>
      </c>
      <c r="F362" s="66" t="s">
        <v>197</v>
      </c>
      <c r="G362">
        <v>35</v>
      </c>
    </row>
    <row r="363" spans="1:8">
      <c r="A363" s="66" t="s">
        <v>66</v>
      </c>
      <c r="B363" s="66" t="s">
        <v>251</v>
      </c>
      <c r="C363" s="66" t="s">
        <v>507</v>
      </c>
      <c r="D363" s="66" t="s">
        <v>215</v>
      </c>
      <c r="E363">
        <v>80</v>
      </c>
      <c r="F363" s="66" t="s">
        <v>179</v>
      </c>
      <c r="G363">
        <v>75</v>
      </c>
      <c r="H363">
        <v>70</v>
      </c>
    </row>
    <row r="364" spans="1:8">
      <c r="A364" s="66" t="s">
        <v>66</v>
      </c>
      <c r="B364" s="66" t="s">
        <v>251</v>
      </c>
      <c r="C364" s="66" t="s">
        <v>508</v>
      </c>
      <c r="D364" s="66" t="s">
        <v>213</v>
      </c>
      <c r="E364">
        <v>80</v>
      </c>
      <c r="F364" s="66" t="s">
        <v>179</v>
      </c>
      <c r="G364">
        <v>75</v>
      </c>
      <c r="H364">
        <v>70</v>
      </c>
    </row>
    <row r="365" spans="1:8">
      <c r="A365" s="66" t="s">
        <v>66</v>
      </c>
      <c r="B365" s="66" t="s">
        <v>251</v>
      </c>
      <c r="C365" s="66" t="s">
        <v>509</v>
      </c>
      <c r="D365" s="66" t="s">
        <v>510</v>
      </c>
      <c r="E365">
        <v>80</v>
      </c>
      <c r="F365" s="66" t="s">
        <v>179</v>
      </c>
      <c r="G365">
        <v>75</v>
      </c>
    </row>
    <row r="366" spans="1:8">
      <c r="A366" s="66" t="s">
        <v>66</v>
      </c>
      <c r="B366" s="66" t="s">
        <v>251</v>
      </c>
      <c r="C366" s="66" t="s">
        <v>511</v>
      </c>
      <c r="D366" s="66" t="s">
        <v>318</v>
      </c>
      <c r="E366">
        <v>80</v>
      </c>
      <c r="F366" s="66" t="s">
        <v>179</v>
      </c>
      <c r="G366">
        <v>75</v>
      </c>
      <c r="H366">
        <v>40</v>
      </c>
    </row>
    <row r="367" spans="1:8">
      <c r="A367" s="66" t="s">
        <v>66</v>
      </c>
      <c r="B367" s="66" t="s">
        <v>251</v>
      </c>
      <c r="C367" s="66" t="s">
        <v>512</v>
      </c>
      <c r="D367" s="66" t="s">
        <v>104</v>
      </c>
      <c r="E367">
        <v>80</v>
      </c>
      <c r="F367" s="66" t="s">
        <v>179</v>
      </c>
      <c r="G367">
        <v>75</v>
      </c>
      <c r="H367">
        <v>45</v>
      </c>
    </row>
    <row r="368" spans="1:8">
      <c r="A368" s="66" t="s">
        <v>66</v>
      </c>
      <c r="B368" s="66" t="s">
        <v>251</v>
      </c>
      <c r="C368" s="66" t="s">
        <v>513</v>
      </c>
      <c r="D368" s="66" t="s">
        <v>101</v>
      </c>
      <c r="E368">
        <v>80</v>
      </c>
      <c r="F368" s="66" t="s">
        <v>179</v>
      </c>
      <c r="G368">
        <v>75</v>
      </c>
      <c r="H368">
        <v>65</v>
      </c>
    </row>
    <row r="369" spans="1:8">
      <c r="A369" s="66" t="s">
        <v>66</v>
      </c>
      <c r="B369" s="66" t="s">
        <v>251</v>
      </c>
      <c r="C369" s="66" t="s">
        <v>514</v>
      </c>
      <c r="D369" s="66"/>
      <c r="E369">
        <v>85</v>
      </c>
      <c r="F369" s="66" t="s">
        <v>69</v>
      </c>
      <c r="G369">
        <v>75</v>
      </c>
    </row>
    <row r="370" spans="1:8">
      <c r="A370" s="66" t="s">
        <v>150</v>
      </c>
      <c r="B370" s="66" t="s">
        <v>515</v>
      </c>
      <c r="C370" s="66" t="s">
        <v>516</v>
      </c>
      <c r="D370" s="66" t="s">
        <v>196</v>
      </c>
      <c r="E370">
        <v>84</v>
      </c>
      <c r="F370" s="66" t="s">
        <v>69</v>
      </c>
      <c r="H370">
        <v>10</v>
      </c>
    </row>
    <row r="371" spans="1:8">
      <c r="A371" s="66" t="s">
        <v>150</v>
      </c>
      <c r="B371" s="66" t="s">
        <v>515</v>
      </c>
      <c r="C371" s="66" t="s">
        <v>517</v>
      </c>
      <c r="D371" s="66" t="s">
        <v>94</v>
      </c>
      <c r="E371">
        <v>75</v>
      </c>
      <c r="F371" s="66" t="s">
        <v>80</v>
      </c>
      <c r="H371">
        <v>80</v>
      </c>
    </row>
    <row r="372" spans="1:8">
      <c r="A372" s="66" t="s">
        <v>150</v>
      </c>
      <c r="B372" s="66" t="s">
        <v>515</v>
      </c>
      <c r="C372" s="66" t="s">
        <v>518</v>
      </c>
      <c r="D372" s="66" t="s">
        <v>143</v>
      </c>
      <c r="E372">
        <v>65</v>
      </c>
      <c r="F372" s="66" t="s">
        <v>80</v>
      </c>
    </row>
    <row r="373" spans="1:8">
      <c r="A373" s="66" t="s">
        <v>150</v>
      </c>
      <c r="B373" s="66" t="s">
        <v>519</v>
      </c>
      <c r="C373" s="66" t="s">
        <v>893</v>
      </c>
      <c r="D373" s="66" t="s">
        <v>151</v>
      </c>
      <c r="E373">
        <v>109</v>
      </c>
      <c r="F373" s="66" t="s">
        <v>69</v>
      </c>
      <c r="G373">
        <v>63.35</v>
      </c>
      <c r="H373">
        <v>63.35</v>
      </c>
    </row>
    <row r="374" spans="1:8">
      <c r="A374" s="66" t="s">
        <v>66</v>
      </c>
      <c r="B374" s="66" t="s">
        <v>225</v>
      </c>
      <c r="C374" s="66" t="s">
        <v>521</v>
      </c>
      <c r="D374" s="66" t="s">
        <v>215</v>
      </c>
      <c r="E374">
        <v>83</v>
      </c>
      <c r="F374" s="66" t="s">
        <v>12</v>
      </c>
      <c r="G374">
        <v>70</v>
      </c>
      <c r="H374">
        <v>70</v>
      </c>
    </row>
    <row r="375" spans="1:8">
      <c r="A375" s="66" t="s">
        <v>66</v>
      </c>
      <c r="B375" s="66" t="s">
        <v>225</v>
      </c>
      <c r="C375" s="66" t="s">
        <v>522</v>
      </c>
      <c r="D375" s="66" t="s">
        <v>462</v>
      </c>
      <c r="E375">
        <v>80</v>
      </c>
      <c r="F375" s="66" t="s">
        <v>12</v>
      </c>
      <c r="G375">
        <v>70</v>
      </c>
      <c r="H375">
        <v>63</v>
      </c>
    </row>
    <row r="376" spans="1:8">
      <c r="A376" s="66" t="s">
        <v>66</v>
      </c>
      <c r="B376" s="66" t="s">
        <v>83</v>
      </c>
      <c r="C376" s="66" t="s">
        <v>523</v>
      </c>
      <c r="D376" s="66"/>
      <c r="E376">
        <v>95</v>
      </c>
      <c r="F376" s="66" t="s">
        <v>69</v>
      </c>
      <c r="G376">
        <v>85</v>
      </c>
    </row>
    <row r="377" spans="1:8">
      <c r="A377" s="66" t="s">
        <v>66</v>
      </c>
      <c r="B377" s="66" t="s">
        <v>83</v>
      </c>
      <c r="C377" s="66" t="s">
        <v>524</v>
      </c>
      <c r="D377" s="66" t="s">
        <v>97</v>
      </c>
      <c r="E377">
        <v>95</v>
      </c>
      <c r="F377" s="66" t="s">
        <v>260</v>
      </c>
      <c r="G377">
        <v>85</v>
      </c>
    </row>
    <row r="378" spans="1:8">
      <c r="A378" s="66" t="s">
        <v>66</v>
      </c>
      <c r="B378" s="66" t="s">
        <v>83</v>
      </c>
      <c r="C378" s="66" t="s">
        <v>525</v>
      </c>
      <c r="D378" s="66" t="s">
        <v>457</v>
      </c>
      <c r="E378">
        <v>95</v>
      </c>
      <c r="F378" s="66" t="s">
        <v>87</v>
      </c>
      <c r="G378">
        <v>85</v>
      </c>
    </row>
    <row r="379" spans="1:8">
      <c r="A379" s="66" t="s">
        <v>66</v>
      </c>
      <c r="B379" s="66" t="s">
        <v>83</v>
      </c>
      <c r="C379" s="66" t="s">
        <v>526</v>
      </c>
      <c r="D379" s="66" t="s">
        <v>94</v>
      </c>
      <c r="E379">
        <v>88</v>
      </c>
      <c r="F379" s="66" t="s">
        <v>87</v>
      </c>
      <c r="G379">
        <v>85</v>
      </c>
      <c r="H379">
        <v>80</v>
      </c>
    </row>
    <row r="380" spans="1:8">
      <c r="A380" s="66" t="s">
        <v>66</v>
      </c>
      <c r="B380" s="66" t="s">
        <v>83</v>
      </c>
      <c r="C380" s="66" t="s">
        <v>527</v>
      </c>
      <c r="D380" s="66" t="s">
        <v>528</v>
      </c>
      <c r="E380">
        <v>96</v>
      </c>
      <c r="F380" s="66" t="s">
        <v>87</v>
      </c>
      <c r="G380">
        <v>85</v>
      </c>
    </row>
    <row r="381" spans="1:8">
      <c r="A381" s="66" t="s">
        <v>66</v>
      </c>
      <c r="B381" s="66" t="s">
        <v>83</v>
      </c>
      <c r="C381" s="66" t="s">
        <v>529</v>
      </c>
      <c r="D381" s="66" t="s">
        <v>101</v>
      </c>
      <c r="E381">
        <v>96</v>
      </c>
      <c r="F381" s="66" t="s">
        <v>87</v>
      </c>
      <c r="G381">
        <v>85</v>
      </c>
      <c r="H381">
        <v>65</v>
      </c>
    </row>
    <row r="382" spans="1:8">
      <c r="A382" s="66" t="s">
        <v>66</v>
      </c>
      <c r="B382" s="66" t="s">
        <v>83</v>
      </c>
      <c r="C382" s="66" t="s">
        <v>530</v>
      </c>
      <c r="D382" s="66" t="s">
        <v>260</v>
      </c>
      <c r="E382">
        <v>99</v>
      </c>
      <c r="F382" s="66" t="s">
        <v>260</v>
      </c>
      <c r="G382">
        <v>85</v>
      </c>
      <c r="H382">
        <v>85</v>
      </c>
    </row>
    <row r="383" spans="1:8">
      <c r="A383" s="66" t="s">
        <v>66</v>
      </c>
      <c r="B383" s="66" t="s">
        <v>83</v>
      </c>
      <c r="C383" s="66" t="s">
        <v>531</v>
      </c>
      <c r="D383" s="66" t="s">
        <v>196</v>
      </c>
      <c r="E383">
        <v>97</v>
      </c>
      <c r="F383" s="66" t="s">
        <v>87</v>
      </c>
      <c r="G383">
        <v>85</v>
      </c>
      <c r="H383">
        <v>10</v>
      </c>
    </row>
    <row r="384" spans="1:8">
      <c r="A384" s="66" t="s">
        <v>66</v>
      </c>
      <c r="B384" s="66" t="s">
        <v>532</v>
      </c>
      <c r="C384" s="66" t="s">
        <v>533</v>
      </c>
      <c r="D384" s="66" t="s">
        <v>238</v>
      </c>
      <c r="E384">
        <v>90</v>
      </c>
      <c r="F384" s="66" t="s">
        <v>80</v>
      </c>
      <c r="G384">
        <v>70</v>
      </c>
      <c r="H384">
        <v>70</v>
      </c>
    </row>
    <row r="385" spans="1:8">
      <c r="A385" s="66" t="s">
        <v>66</v>
      </c>
      <c r="B385" s="66" t="s">
        <v>532</v>
      </c>
      <c r="C385" s="66" t="s">
        <v>534</v>
      </c>
      <c r="D385" s="66" t="s">
        <v>150</v>
      </c>
      <c r="E385">
        <v>76</v>
      </c>
      <c r="F385" s="66" t="s">
        <v>69</v>
      </c>
      <c r="G385">
        <v>70</v>
      </c>
      <c r="H385">
        <v>63</v>
      </c>
    </row>
    <row r="386" spans="1:8">
      <c r="A386" s="66" t="s">
        <v>66</v>
      </c>
      <c r="B386" s="66" t="s">
        <v>136</v>
      </c>
      <c r="C386" s="66" t="s">
        <v>535</v>
      </c>
      <c r="D386" s="66" t="s">
        <v>132</v>
      </c>
      <c r="E386">
        <v>101</v>
      </c>
      <c r="F386" s="66" t="s">
        <v>121</v>
      </c>
      <c r="G386">
        <v>97</v>
      </c>
      <c r="H386">
        <v>95</v>
      </c>
    </row>
    <row r="387" spans="1:8">
      <c r="A387" s="66" t="s">
        <v>66</v>
      </c>
      <c r="B387" s="66" t="s">
        <v>536</v>
      </c>
      <c r="C387" s="66" t="s">
        <v>537</v>
      </c>
      <c r="D387" s="66" t="s">
        <v>94</v>
      </c>
      <c r="E387">
        <v>77</v>
      </c>
      <c r="F387" s="66" t="s">
        <v>80</v>
      </c>
      <c r="G387">
        <v>100</v>
      </c>
      <c r="H387">
        <v>80</v>
      </c>
    </row>
    <row r="388" spans="1:8">
      <c r="A388" s="66" t="s">
        <v>66</v>
      </c>
      <c r="B388" s="66" t="s">
        <v>536</v>
      </c>
      <c r="C388" s="66" t="s">
        <v>538</v>
      </c>
      <c r="D388" s="66" t="s">
        <v>59</v>
      </c>
      <c r="E388">
        <v>77</v>
      </c>
      <c r="F388" s="66" t="s">
        <v>80</v>
      </c>
      <c r="G388">
        <v>100</v>
      </c>
      <c r="H388">
        <v>100</v>
      </c>
    </row>
    <row r="389" spans="1:8">
      <c r="A389" s="66" t="s">
        <v>66</v>
      </c>
      <c r="B389" s="66" t="s">
        <v>536</v>
      </c>
      <c r="C389" s="66" t="s">
        <v>539</v>
      </c>
      <c r="D389" s="66" t="s">
        <v>540</v>
      </c>
      <c r="E389">
        <v>77</v>
      </c>
      <c r="F389" s="66" t="s">
        <v>80</v>
      </c>
      <c r="G389">
        <v>100</v>
      </c>
      <c r="H389">
        <v>87</v>
      </c>
    </row>
    <row r="390" spans="1:8">
      <c r="A390" s="66" t="s">
        <v>66</v>
      </c>
      <c r="B390" s="66" t="s">
        <v>536</v>
      </c>
      <c r="C390" s="66" t="s">
        <v>541</v>
      </c>
      <c r="D390" s="66" t="s">
        <v>528</v>
      </c>
      <c r="E390">
        <v>85</v>
      </c>
      <c r="F390" s="66" t="s">
        <v>80</v>
      </c>
      <c r="G390">
        <v>100</v>
      </c>
    </row>
    <row r="391" spans="1:8">
      <c r="A391" s="66" t="s">
        <v>66</v>
      </c>
      <c r="B391" s="66" t="s">
        <v>542</v>
      </c>
      <c r="C391" s="66" t="s">
        <v>543</v>
      </c>
      <c r="D391" s="66" t="s">
        <v>91</v>
      </c>
      <c r="E391">
        <v>95</v>
      </c>
      <c r="F391" s="66" t="s">
        <v>69</v>
      </c>
      <c r="G391">
        <v>30</v>
      </c>
      <c r="H391">
        <v>30</v>
      </c>
    </row>
    <row r="392" spans="1:8">
      <c r="A392" s="66" t="s">
        <v>342</v>
      </c>
      <c r="B392" s="66" t="s">
        <v>887</v>
      </c>
      <c r="C392" s="66" t="s">
        <v>888</v>
      </c>
      <c r="D392" s="66" t="s">
        <v>889</v>
      </c>
      <c r="E392">
        <v>97</v>
      </c>
      <c r="F392" s="66" t="s">
        <v>69</v>
      </c>
    </row>
    <row r="393" spans="1:8">
      <c r="A393" s="66" t="s">
        <v>66</v>
      </c>
      <c r="B393" s="66" t="s">
        <v>683</v>
      </c>
      <c r="C393" s="66" t="s">
        <v>1144</v>
      </c>
      <c r="D393" s="66" t="s">
        <v>1143</v>
      </c>
      <c r="E393">
        <v>105</v>
      </c>
      <c r="F393" s="66" t="s">
        <v>371</v>
      </c>
      <c r="G393">
        <v>25</v>
      </c>
    </row>
    <row r="394" spans="1:8">
      <c r="A394" s="66" t="s">
        <v>66</v>
      </c>
      <c r="B394" s="66" t="s">
        <v>683</v>
      </c>
      <c r="C394" s="66" t="s">
        <v>1146</v>
      </c>
      <c r="D394" s="66" t="s">
        <v>1145</v>
      </c>
      <c r="E394">
        <v>94</v>
      </c>
      <c r="F394" s="66" t="s">
        <v>545</v>
      </c>
      <c r="G394">
        <v>25</v>
      </c>
    </row>
    <row r="395" spans="1:8">
      <c r="A395" s="66" t="s">
        <v>66</v>
      </c>
      <c r="B395" s="66" t="s">
        <v>683</v>
      </c>
      <c r="C395" s="66" t="s">
        <v>1148</v>
      </c>
      <c r="D395" s="66" t="s">
        <v>1147</v>
      </c>
      <c r="E395">
        <v>98</v>
      </c>
      <c r="F395" s="66" t="s">
        <v>545</v>
      </c>
      <c r="G395">
        <v>25</v>
      </c>
    </row>
    <row r="396" spans="1:8">
      <c r="A396" s="66" t="s">
        <v>66</v>
      </c>
      <c r="B396" s="66" t="s">
        <v>683</v>
      </c>
      <c r="C396" s="66" t="s">
        <v>1150</v>
      </c>
      <c r="D396" s="66" t="s">
        <v>1149</v>
      </c>
      <c r="E396">
        <v>98</v>
      </c>
      <c r="F396" s="66" t="s">
        <v>1151</v>
      </c>
      <c r="G396">
        <v>25</v>
      </c>
    </row>
    <row r="397" spans="1:8">
      <c r="A397" s="66" t="s">
        <v>66</v>
      </c>
      <c r="B397" s="66" t="s">
        <v>215</v>
      </c>
      <c r="C397" s="66" t="s">
        <v>544</v>
      </c>
      <c r="D397" s="66" t="s">
        <v>450</v>
      </c>
      <c r="E397">
        <v>90</v>
      </c>
      <c r="F397" s="66" t="s">
        <v>545</v>
      </c>
      <c r="G397">
        <v>70</v>
      </c>
      <c r="H397">
        <v>97</v>
      </c>
    </row>
    <row r="398" spans="1:8">
      <c r="A398" s="66" t="s">
        <v>66</v>
      </c>
      <c r="B398" s="66" t="s">
        <v>215</v>
      </c>
      <c r="C398" s="66" t="s">
        <v>546</v>
      </c>
      <c r="D398" s="66" t="s">
        <v>217</v>
      </c>
      <c r="E398">
        <v>84</v>
      </c>
      <c r="F398" s="66" t="s">
        <v>170</v>
      </c>
      <c r="G398">
        <v>70</v>
      </c>
    </row>
    <row r="399" spans="1:8">
      <c r="A399" s="66" t="s">
        <v>66</v>
      </c>
      <c r="B399" s="66" t="s">
        <v>215</v>
      </c>
      <c r="C399" s="66" t="s">
        <v>550</v>
      </c>
      <c r="D399" s="66" t="s">
        <v>462</v>
      </c>
      <c r="E399">
        <v>93</v>
      </c>
      <c r="F399" s="66" t="s">
        <v>12</v>
      </c>
      <c r="G399">
        <v>70</v>
      </c>
      <c r="H399">
        <v>63</v>
      </c>
    </row>
    <row r="400" spans="1:8">
      <c r="A400" s="66" t="s">
        <v>66</v>
      </c>
      <c r="B400" s="66" t="s">
        <v>215</v>
      </c>
      <c r="C400" s="66" t="s">
        <v>551</v>
      </c>
      <c r="D400" s="66" t="s">
        <v>83</v>
      </c>
      <c r="E400">
        <v>94</v>
      </c>
      <c r="F400" s="66" t="s">
        <v>87</v>
      </c>
      <c r="G400">
        <v>70</v>
      </c>
      <c r="H400">
        <v>85</v>
      </c>
    </row>
    <row r="401" spans="1:8">
      <c r="A401" s="66" t="s">
        <v>66</v>
      </c>
      <c r="B401" s="66" t="s">
        <v>215</v>
      </c>
      <c r="C401" s="66" t="s">
        <v>555</v>
      </c>
      <c r="D401" s="66" t="s">
        <v>310</v>
      </c>
      <c r="E401">
        <v>82</v>
      </c>
      <c r="F401" s="66" t="s">
        <v>179</v>
      </c>
      <c r="G401">
        <v>70</v>
      </c>
      <c r="H401">
        <v>70</v>
      </c>
    </row>
    <row r="402" spans="1:8">
      <c r="A402" s="66" t="s">
        <v>66</v>
      </c>
      <c r="B402" s="66" t="s">
        <v>215</v>
      </c>
      <c r="C402" s="66" t="s">
        <v>556</v>
      </c>
      <c r="D402" s="66" t="s">
        <v>83</v>
      </c>
      <c r="E402">
        <v>70</v>
      </c>
      <c r="F402" s="66" t="s">
        <v>87</v>
      </c>
      <c r="G402">
        <v>70</v>
      </c>
      <c r="H402">
        <v>85</v>
      </c>
    </row>
    <row r="403" spans="1:8">
      <c r="A403" s="66" t="s">
        <v>66</v>
      </c>
      <c r="B403" s="66" t="s">
        <v>215</v>
      </c>
      <c r="C403" s="66" t="s">
        <v>557</v>
      </c>
      <c r="D403" s="66" t="s">
        <v>70</v>
      </c>
      <c r="E403">
        <v>80</v>
      </c>
      <c r="F403" s="66" t="s">
        <v>80</v>
      </c>
      <c r="G403">
        <v>70</v>
      </c>
      <c r="H403">
        <v>65</v>
      </c>
    </row>
    <row r="404" spans="1:8">
      <c r="A404" s="66" t="s">
        <v>66</v>
      </c>
      <c r="B404" s="66" t="s">
        <v>215</v>
      </c>
      <c r="C404" s="66" t="s">
        <v>881</v>
      </c>
      <c r="D404" s="66" t="s">
        <v>106</v>
      </c>
      <c r="E404">
        <v>106</v>
      </c>
      <c r="F404" s="66" t="s">
        <v>69</v>
      </c>
      <c r="G404">
        <v>70</v>
      </c>
      <c r="H404">
        <v>63</v>
      </c>
    </row>
    <row r="405" spans="1:8">
      <c r="A405" s="66" t="s">
        <v>66</v>
      </c>
      <c r="B405" s="66" t="s">
        <v>215</v>
      </c>
      <c r="C405" s="66" t="s">
        <v>882</v>
      </c>
      <c r="D405" s="66" t="s">
        <v>547</v>
      </c>
      <c r="E405">
        <v>98</v>
      </c>
      <c r="F405" s="66" t="s">
        <v>179</v>
      </c>
      <c r="G405">
        <v>70</v>
      </c>
      <c r="H405">
        <v>70</v>
      </c>
    </row>
    <row r="406" spans="1:8">
      <c r="A406" s="66" t="s">
        <v>66</v>
      </c>
      <c r="B406" s="66" t="s">
        <v>215</v>
      </c>
      <c r="C406" s="66" t="s">
        <v>883</v>
      </c>
      <c r="D406" s="66" t="s">
        <v>558</v>
      </c>
      <c r="E406">
        <v>93</v>
      </c>
      <c r="F406" s="66" t="s">
        <v>179</v>
      </c>
      <c r="G406">
        <v>70</v>
      </c>
      <c r="H406">
        <v>70</v>
      </c>
    </row>
    <row r="407" spans="1:8">
      <c r="A407" s="66" t="s">
        <v>181</v>
      </c>
      <c r="B407" s="66" t="s">
        <v>908</v>
      </c>
      <c r="C407" s="66" t="s">
        <v>926</v>
      </c>
      <c r="D407" s="66" t="s">
        <v>914</v>
      </c>
      <c r="E407">
        <v>70</v>
      </c>
      <c r="F407" s="66" t="s">
        <v>197</v>
      </c>
      <c r="H407">
        <v>66</v>
      </c>
    </row>
    <row r="408" spans="1:8">
      <c r="A408" s="66" t="s">
        <v>181</v>
      </c>
      <c r="B408" s="66" t="s">
        <v>908</v>
      </c>
      <c r="C408" s="66" t="s">
        <v>927</v>
      </c>
      <c r="D408" s="66" t="s">
        <v>904</v>
      </c>
      <c r="E408">
        <v>83</v>
      </c>
      <c r="F408" s="66" t="s">
        <v>197</v>
      </c>
      <c r="H408">
        <v>66</v>
      </c>
    </row>
    <row r="409" spans="1:8">
      <c r="A409" s="66" t="s">
        <v>181</v>
      </c>
      <c r="B409" s="66" t="s">
        <v>908</v>
      </c>
      <c r="C409" s="66" t="s">
        <v>928</v>
      </c>
      <c r="D409" s="66" t="s">
        <v>895</v>
      </c>
      <c r="E409">
        <v>84</v>
      </c>
      <c r="F409" s="66" t="s">
        <v>197</v>
      </c>
      <c r="H409">
        <v>66</v>
      </c>
    </row>
    <row r="410" spans="1:8">
      <c r="A410" s="66" t="s">
        <v>181</v>
      </c>
      <c r="B410" s="66" t="s">
        <v>908</v>
      </c>
      <c r="C410" s="66" t="s">
        <v>944</v>
      </c>
      <c r="D410" s="66" t="s">
        <v>932</v>
      </c>
      <c r="E410">
        <v>88</v>
      </c>
      <c r="F410" s="66" t="s">
        <v>197</v>
      </c>
      <c r="H410">
        <v>90</v>
      </c>
    </row>
    <row r="411" spans="1:8">
      <c r="A411" s="66" t="s">
        <v>150</v>
      </c>
      <c r="B411" s="66" t="s">
        <v>560</v>
      </c>
      <c r="C411" s="66" t="s">
        <v>561</v>
      </c>
      <c r="D411" s="66" t="s">
        <v>196</v>
      </c>
      <c r="E411">
        <v>76</v>
      </c>
      <c r="F411" s="66" t="s">
        <v>69</v>
      </c>
      <c r="H411">
        <v>10</v>
      </c>
    </row>
    <row r="412" spans="1:8">
      <c r="A412" s="66" t="s">
        <v>150</v>
      </c>
      <c r="B412" s="66" t="s">
        <v>324</v>
      </c>
      <c r="C412" s="66" t="s">
        <v>562</v>
      </c>
      <c r="D412" s="66"/>
      <c r="E412">
        <v>70</v>
      </c>
      <c r="F412" s="66" t="s">
        <v>69</v>
      </c>
      <c r="G412">
        <v>80</v>
      </c>
    </row>
    <row r="413" spans="1:8">
      <c r="A413" s="66" t="s">
        <v>66</v>
      </c>
      <c r="B413" s="66" t="s">
        <v>540</v>
      </c>
      <c r="C413" s="66" t="s">
        <v>563</v>
      </c>
      <c r="D413" s="66" t="s">
        <v>83</v>
      </c>
      <c r="E413">
        <v>95</v>
      </c>
      <c r="F413" s="66" t="s">
        <v>69</v>
      </c>
      <c r="G413">
        <v>87</v>
      </c>
      <c r="H413">
        <v>85</v>
      </c>
    </row>
    <row r="414" spans="1:8">
      <c r="A414" s="66" t="s">
        <v>66</v>
      </c>
      <c r="B414" s="66" t="s">
        <v>285</v>
      </c>
      <c r="C414" s="66" t="s">
        <v>1170</v>
      </c>
      <c r="D414" s="66" t="s">
        <v>1174</v>
      </c>
      <c r="E414">
        <v>95</v>
      </c>
      <c r="F414" s="66" t="s">
        <v>1156</v>
      </c>
      <c r="G414">
        <v>69.5</v>
      </c>
    </row>
    <row r="415" spans="1:8">
      <c r="A415" s="66" t="s">
        <v>66</v>
      </c>
      <c r="B415" s="66" t="s">
        <v>285</v>
      </c>
      <c r="C415" s="66" t="s">
        <v>1183</v>
      </c>
      <c r="D415" s="66" t="s">
        <v>347</v>
      </c>
      <c r="E415">
        <v>80</v>
      </c>
      <c r="F415" s="66" t="s">
        <v>121</v>
      </c>
      <c r="G415">
        <v>69.5</v>
      </c>
      <c r="H415">
        <v>26</v>
      </c>
    </row>
    <row r="416" spans="1:8">
      <c r="A416" s="66" t="s">
        <v>66</v>
      </c>
      <c r="B416" s="66" t="s">
        <v>109</v>
      </c>
      <c r="C416" s="66" t="s">
        <v>564</v>
      </c>
      <c r="D416" s="66" t="s">
        <v>462</v>
      </c>
      <c r="E416">
        <v>98</v>
      </c>
      <c r="F416" s="66" t="s">
        <v>69</v>
      </c>
      <c r="G416">
        <v>45</v>
      </c>
      <c r="H416">
        <v>63</v>
      </c>
    </row>
    <row r="417" spans="1:8">
      <c r="A417" s="66" t="s">
        <v>66</v>
      </c>
      <c r="B417" s="66" t="s">
        <v>109</v>
      </c>
      <c r="C417" s="66" t="s">
        <v>565</v>
      </c>
      <c r="D417" s="66" t="s">
        <v>77</v>
      </c>
      <c r="E417">
        <v>72</v>
      </c>
      <c r="F417" s="66" t="s">
        <v>12</v>
      </c>
      <c r="G417">
        <v>45</v>
      </c>
    </row>
    <row r="418" spans="1:8">
      <c r="A418" s="66" t="s">
        <v>66</v>
      </c>
      <c r="B418" s="66" t="s">
        <v>547</v>
      </c>
      <c r="C418" s="66" t="s">
        <v>548</v>
      </c>
      <c r="D418" s="66" t="s">
        <v>16</v>
      </c>
      <c r="E418">
        <v>90</v>
      </c>
      <c r="F418" s="66" t="s">
        <v>170</v>
      </c>
      <c r="G418">
        <v>70</v>
      </c>
      <c r="H418">
        <v>75</v>
      </c>
    </row>
    <row r="419" spans="1:8">
      <c r="A419" s="66" t="s">
        <v>66</v>
      </c>
      <c r="B419" s="66" t="s">
        <v>547</v>
      </c>
      <c r="C419" s="66" t="s">
        <v>549</v>
      </c>
      <c r="D419" s="66" t="s">
        <v>16</v>
      </c>
      <c r="E419">
        <v>80</v>
      </c>
      <c r="F419" s="66" t="s">
        <v>87</v>
      </c>
      <c r="G419">
        <v>70</v>
      </c>
      <c r="H419">
        <v>75</v>
      </c>
    </row>
    <row r="420" spans="1:8">
      <c r="A420" s="66" t="s">
        <v>66</v>
      </c>
      <c r="B420" s="66" t="s">
        <v>547</v>
      </c>
      <c r="C420" s="66" t="s">
        <v>552</v>
      </c>
      <c r="D420" s="66" t="s">
        <v>553</v>
      </c>
      <c r="E420">
        <v>81</v>
      </c>
      <c r="F420" s="66" t="s">
        <v>80</v>
      </c>
      <c r="G420">
        <v>70</v>
      </c>
    </row>
    <row r="421" spans="1:8">
      <c r="A421" s="66" t="s">
        <v>66</v>
      </c>
      <c r="B421" s="66" t="s">
        <v>547</v>
      </c>
      <c r="C421" s="66" t="s">
        <v>554</v>
      </c>
      <c r="D421" s="66" t="s">
        <v>553</v>
      </c>
      <c r="E421">
        <v>71</v>
      </c>
      <c r="F421" s="66" t="s">
        <v>80</v>
      </c>
      <c r="G421">
        <v>70</v>
      </c>
    </row>
    <row r="422" spans="1:8">
      <c r="A422" s="66" t="s">
        <v>66</v>
      </c>
      <c r="B422" s="66" t="s">
        <v>547</v>
      </c>
      <c r="C422" s="66" t="s">
        <v>886</v>
      </c>
      <c r="D422" s="66" t="s">
        <v>217</v>
      </c>
      <c r="E422">
        <v>86</v>
      </c>
      <c r="F422" s="66" t="s">
        <v>371</v>
      </c>
      <c r="G422">
        <v>70</v>
      </c>
    </row>
    <row r="423" spans="1:8">
      <c r="A423" s="66" t="s">
        <v>66</v>
      </c>
      <c r="B423" s="66" t="s">
        <v>106</v>
      </c>
      <c r="C423" s="66" t="s">
        <v>566</v>
      </c>
      <c r="D423" s="66" t="s">
        <v>212</v>
      </c>
      <c r="E423">
        <v>97</v>
      </c>
      <c r="F423" s="66" t="s">
        <v>12</v>
      </c>
      <c r="G423">
        <v>63</v>
      </c>
      <c r="H423">
        <v>30</v>
      </c>
    </row>
    <row r="424" spans="1:8">
      <c r="A424" s="66" t="s">
        <v>66</v>
      </c>
      <c r="B424" s="66" t="s">
        <v>106</v>
      </c>
      <c r="C424" s="66" t="s">
        <v>567</v>
      </c>
      <c r="D424" s="66" t="s">
        <v>462</v>
      </c>
      <c r="E424">
        <v>91</v>
      </c>
      <c r="F424" s="66" t="s">
        <v>12</v>
      </c>
      <c r="G424">
        <v>63</v>
      </c>
      <c r="H424">
        <v>63</v>
      </c>
    </row>
    <row r="425" spans="1:8">
      <c r="A425" s="66" t="s">
        <v>66</v>
      </c>
      <c r="B425" s="66" t="s">
        <v>106</v>
      </c>
      <c r="C425" s="66" t="s">
        <v>568</v>
      </c>
      <c r="D425" s="66" t="s">
        <v>150</v>
      </c>
      <c r="E425">
        <v>84</v>
      </c>
      <c r="F425" s="66" t="s">
        <v>12</v>
      </c>
      <c r="G425">
        <v>63</v>
      </c>
      <c r="H425">
        <v>63</v>
      </c>
    </row>
    <row r="426" spans="1:8">
      <c r="A426" s="66" t="s">
        <v>66</v>
      </c>
      <c r="B426" s="66" t="s">
        <v>106</v>
      </c>
      <c r="C426" s="66" t="s">
        <v>569</v>
      </c>
      <c r="D426" s="66" t="s">
        <v>161</v>
      </c>
      <c r="E426">
        <v>96</v>
      </c>
      <c r="F426" s="66" t="s">
        <v>80</v>
      </c>
      <c r="G426">
        <v>63</v>
      </c>
      <c r="H426">
        <v>63</v>
      </c>
    </row>
    <row r="427" spans="1:8">
      <c r="A427" s="66" t="s">
        <v>66</v>
      </c>
      <c r="B427" s="66" t="s">
        <v>106</v>
      </c>
      <c r="C427" s="66" t="s">
        <v>570</v>
      </c>
      <c r="D427" s="66" t="s">
        <v>215</v>
      </c>
      <c r="E427">
        <v>86</v>
      </c>
      <c r="F427" s="66" t="s">
        <v>1037</v>
      </c>
      <c r="G427">
        <v>63</v>
      </c>
      <c r="H427">
        <v>70</v>
      </c>
    </row>
    <row r="428" spans="1:8">
      <c r="A428" s="66" t="s">
        <v>66</v>
      </c>
      <c r="B428" s="66" t="s">
        <v>106</v>
      </c>
      <c r="C428" s="66" t="s">
        <v>571</v>
      </c>
      <c r="D428" s="66" t="s">
        <v>163</v>
      </c>
      <c r="E428">
        <v>90</v>
      </c>
      <c r="F428" s="66" t="s">
        <v>197</v>
      </c>
      <c r="G428">
        <v>63</v>
      </c>
      <c r="H428">
        <v>25</v>
      </c>
    </row>
    <row r="429" spans="1:8">
      <c r="A429" s="66" t="s">
        <v>66</v>
      </c>
      <c r="B429" s="66" t="s">
        <v>106</v>
      </c>
      <c r="C429" s="66" t="s">
        <v>572</v>
      </c>
      <c r="D429" s="66" t="s">
        <v>347</v>
      </c>
      <c r="E429">
        <v>84</v>
      </c>
      <c r="F429" s="66" t="s">
        <v>80</v>
      </c>
      <c r="G429">
        <v>63</v>
      </c>
      <c r="H429">
        <v>26</v>
      </c>
    </row>
    <row r="430" spans="1:8">
      <c r="A430" s="66" t="s">
        <v>66</v>
      </c>
      <c r="B430" s="66" t="s">
        <v>106</v>
      </c>
      <c r="C430" s="66" t="s">
        <v>573</v>
      </c>
      <c r="D430" s="66" t="s">
        <v>219</v>
      </c>
      <c r="E430">
        <v>92</v>
      </c>
      <c r="F430" s="66" t="s">
        <v>179</v>
      </c>
      <c r="G430">
        <v>63</v>
      </c>
    </row>
    <row r="431" spans="1:8">
      <c r="A431" s="66" t="s">
        <v>66</v>
      </c>
      <c r="B431" s="66" t="s">
        <v>106</v>
      </c>
      <c r="C431" s="66" t="s">
        <v>574</v>
      </c>
      <c r="D431" s="66" t="s">
        <v>212</v>
      </c>
      <c r="E431">
        <v>111</v>
      </c>
      <c r="F431" s="66" t="s">
        <v>69</v>
      </c>
      <c r="G431">
        <v>63</v>
      </c>
      <c r="H431">
        <v>30</v>
      </c>
    </row>
    <row r="432" spans="1:8">
      <c r="A432" s="66" t="s">
        <v>66</v>
      </c>
      <c r="B432" s="66" t="s">
        <v>106</v>
      </c>
      <c r="C432" s="66" t="s">
        <v>575</v>
      </c>
      <c r="D432" s="66" t="s">
        <v>101</v>
      </c>
      <c r="E432">
        <v>98</v>
      </c>
      <c r="F432" s="66" t="s">
        <v>197</v>
      </c>
      <c r="G432">
        <v>63</v>
      </c>
      <c r="H432">
        <v>65</v>
      </c>
    </row>
    <row r="433" spans="1:8">
      <c r="A433" s="66" t="s">
        <v>66</v>
      </c>
      <c r="B433" s="66" t="s">
        <v>106</v>
      </c>
      <c r="C433" s="66" t="s">
        <v>576</v>
      </c>
      <c r="D433" s="66" t="s">
        <v>497</v>
      </c>
      <c r="E433">
        <v>83</v>
      </c>
      <c r="F433" s="66" t="s">
        <v>80</v>
      </c>
      <c r="G433">
        <v>63</v>
      </c>
      <c r="H433">
        <v>25.5</v>
      </c>
    </row>
    <row r="434" spans="1:8">
      <c r="A434" s="66" t="s">
        <v>66</v>
      </c>
      <c r="B434" s="66" t="s">
        <v>106</v>
      </c>
      <c r="C434" s="66" t="s">
        <v>577</v>
      </c>
      <c r="D434" s="66" t="s">
        <v>163</v>
      </c>
      <c r="E434">
        <v>88</v>
      </c>
      <c r="F434" s="66" t="s">
        <v>350</v>
      </c>
      <c r="G434">
        <v>63</v>
      </c>
      <c r="H434">
        <v>25</v>
      </c>
    </row>
    <row r="435" spans="1:8">
      <c r="A435" s="66" t="s">
        <v>66</v>
      </c>
      <c r="B435" s="66" t="s">
        <v>106</v>
      </c>
      <c r="C435" s="66" t="s">
        <v>578</v>
      </c>
      <c r="D435" s="66" t="s">
        <v>364</v>
      </c>
      <c r="E435">
        <v>102</v>
      </c>
      <c r="F435" s="66" t="s">
        <v>197</v>
      </c>
      <c r="G435">
        <v>63</v>
      </c>
    </row>
    <row r="436" spans="1:8">
      <c r="A436" s="66" t="s">
        <v>66</v>
      </c>
      <c r="B436" s="66" t="s">
        <v>106</v>
      </c>
      <c r="C436" s="66" t="s">
        <v>579</v>
      </c>
      <c r="D436" s="66" t="s">
        <v>580</v>
      </c>
      <c r="E436">
        <v>111</v>
      </c>
      <c r="F436" s="66" t="s">
        <v>197</v>
      </c>
      <c r="G436">
        <v>63</v>
      </c>
    </row>
    <row r="437" spans="1:8">
      <c r="A437" s="66" t="s">
        <v>66</v>
      </c>
      <c r="B437" s="66" t="s">
        <v>106</v>
      </c>
      <c r="C437" s="66" t="s">
        <v>581</v>
      </c>
      <c r="D437" s="66" t="s">
        <v>104</v>
      </c>
      <c r="E437">
        <v>73</v>
      </c>
      <c r="F437" s="66" t="s">
        <v>80</v>
      </c>
      <c r="G437">
        <v>63</v>
      </c>
      <c r="H437">
        <v>45</v>
      </c>
    </row>
    <row r="438" spans="1:8">
      <c r="A438" s="66" t="s">
        <v>66</v>
      </c>
      <c r="B438" s="66" t="s">
        <v>106</v>
      </c>
      <c r="C438" s="66" t="s">
        <v>582</v>
      </c>
      <c r="D438" s="66" t="s">
        <v>583</v>
      </c>
      <c r="E438">
        <v>83</v>
      </c>
      <c r="F438" s="66" t="s">
        <v>80</v>
      </c>
      <c r="G438">
        <v>63</v>
      </c>
      <c r="H438">
        <v>25</v>
      </c>
    </row>
    <row r="439" spans="1:8">
      <c r="A439" s="66" t="s">
        <v>66</v>
      </c>
      <c r="B439" s="66" t="s">
        <v>106</v>
      </c>
      <c r="C439" s="66" t="s">
        <v>584</v>
      </c>
      <c r="D439" s="66" t="s">
        <v>585</v>
      </c>
      <c r="E439">
        <v>86</v>
      </c>
      <c r="F439" s="66" t="s">
        <v>80</v>
      </c>
      <c r="G439">
        <v>63</v>
      </c>
    </row>
    <row r="440" spans="1:8">
      <c r="A440" s="66" t="s">
        <v>181</v>
      </c>
      <c r="B440" s="66" t="s">
        <v>106</v>
      </c>
      <c r="C440" s="66" t="s">
        <v>586</v>
      </c>
      <c r="D440" s="66" t="s">
        <v>587</v>
      </c>
      <c r="E440">
        <v>97</v>
      </c>
      <c r="F440" s="66" t="s">
        <v>184</v>
      </c>
      <c r="G440">
        <v>63</v>
      </c>
    </row>
    <row r="441" spans="1:8">
      <c r="A441" s="66" t="s">
        <v>181</v>
      </c>
      <c r="B441" s="66" t="s">
        <v>106</v>
      </c>
      <c r="C441" s="66" t="s">
        <v>588</v>
      </c>
      <c r="D441" s="66" t="s">
        <v>589</v>
      </c>
      <c r="E441">
        <v>87</v>
      </c>
      <c r="F441" s="66" t="s">
        <v>184</v>
      </c>
      <c r="G441">
        <v>63</v>
      </c>
    </row>
    <row r="442" spans="1:8">
      <c r="A442" s="66" t="s">
        <v>181</v>
      </c>
      <c r="B442" s="66" t="s">
        <v>106</v>
      </c>
      <c r="C442" s="66" t="s">
        <v>590</v>
      </c>
      <c r="D442" s="66" t="s">
        <v>591</v>
      </c>
      <c r="E442">
        <v>81</v>
      </c>
      <c r="F442" s="66" t="s">
        <v>184</v>
      </c>
      <c r="G442">
        <v>63</v>
      </c>
    </row>
    <row r="443" spans="1:8">
      <c r="A443" s="66" t="s">
        <v>66</v>
      </c>
      <c r="B443" s="66" t="s">
        <v>106</v>
      </c>
      <c r="C443" s="66" t="s">
        <v>592</v>
      </c>
      <c r="D443" s="66" t="s">
        <v>204</v>
      </c>
      <c r="E443">
        <v>95</v>
      </c>
      <c r="F443" s="66" t="s">
        <v>12</v>
      </c>
      <c r="G443">
        <v>63</v>
      </c>
      <c r="H443">
        <v>63.9</v>
      </c>
    </row>
    <row r="444" spans="1:8">
      <c r="A444" s="66" t="s">
        <v>181</v>
      </c>
      <c r="B444" s="66" t="s">
        <v>106</v>
      </c>
      <c r="C444" s="66" t="s">
        <v>593</v>
      </c>
      <c r="D444" s="66" t="s">
        <v>594</v>
      </c>
      <c r="E444">
        <v>80</v>
      </c>
      <c r="F444" s="66" t="s">
        <v>184</v>
      </c>
      <c r="G444">
        <v>63</v>
      </c>
    </row>
    <row r="445" spans="1:8">
      <c r="A445" s="66" t="s">
        <v>181</v>
      </c>
      <c r="B445" s="66" t="s">
        <v>106</v>
      </c>
      <c r="C445" s="66" t="s">
        <v>595</v>
      </c>
      <c r="D445" s="66" t="s">
        <v>596</v>
      </c>
      <c r="E445">
        <v>98</v>
      </c>
      <c r="F445" s="66" t="s">
        <v>184</v>
      </c>
      <c r="G445">
        <v>63</v>
      </c>
    </row>
    <row r="446" spans="1:8">
      <c r="A446" s="66" t="s">
        <v>181</v>
      </c>
      <c r="B446" s="66" t="s">
        <v>106</v>
      </c>
      <c r="C446" s="66" t="s">
        <v>597</v>
      </c>
      <c r="D446" s="66" t="s">
        <v>598</v>
      </c>
      <c r="E446">
        <v>111</v>
      </c>
      <c r="F446" s="66" t="s">
        <v>184</v>
      </c>
      <c r="G446">
        <v>63</v>
      </c>
    </row>
    <row r="447" spans="1:8">
      <c r="A447" s="66" t="s">
        <v>66</v>
      </c>
      <c r="B447" s="66" t="s">
        <v>106</v>
      </c>
      <c r="C447" s="66" t="s">
        <v>599</v>
      </c>
      <c r="D447" s="66" t="s">
        <v>600</v>
      </c>
      <c r="E447">
        <v>109</v>
      </c>
      <c r="F447" s="66" t="s">
        <v>170</v>
      </c>
      <c r="G447">
        <v>63</v>
      </c>
    </row>
    <row r="448" spans="1:8">
      <c r="A448" s="66" t="s">
        <v>66</v>
      </c>
      <c r="B448" s="66" t="s">
        <v>106</v>
      </c>
      <c r="C448" s="66" t="s">
        <v>601</v>
      </c>
      <c r="D448" s="66" t="s">
        <v>318</v>
      </c>
      <c r="E448">
        <v>82</v>
      </c>
      <c r="F448" s="66" t="s">
        <v>80</v>
      </c>
      <c r="G448">
        <v>63</v>
      </c>
      <c r="H448">
        <v>40</v>
      </c>
    </row>
    <row r="449" spans="1:8">
      <c r="A449" s="66" t="s">
        <v>181</v>
      </c>
      <c r="B449" s="66" t="s">
        <v>106</v>
      </c>
      <c r="C449" s="66" t="s">
        <v>602</v>
      </c>
      <c r="D449" s="66" t="s">
        <v>603</v>
      </c>
      <c r="E449">
        <v>93</v>
      </c>
      <c r="F449" s="66" t="s">
        <v>184</v>
      </c>
      <c r="G449">
        <v>63</v>
      </c>
      <c r="H449">
        <v>63.05</v>
      </c>
    </row>
    <row r="450" spans="1:8">
      <c r="A450" s="66" t="s">
        <v>66</v>
      </c>
      <c r="B450" s="66" t="s">
        <v>106</v>
      </c>
      <c r="C450" s="66" t="s">
        <v>604</v>
      </c>
      <c r="D450" s="66" t="s">
        <v>462</v>
      </c>
      <c r="E450">
        <v>83</v>
      </c>
      <c r="F450" s="66" t="s">
        <v>237</v>
      </c>
      <c r="G450">
        <v>63</v>
      </c>
      <c r="H450">
        <v>63</v>
      </c>
    </row>
    <row r="451" spans="1:8">
      <c r="A451" s="66" t="s">
        <v>181</v>
      </c>
      <c r="B451" s="66" t="s">
        <v>106</v>
      </c>
      <c r="C451" s="66" t="s">
        <v>605</v>
      </c>
      <c r="D451" s="66" t="s">
        <v>606</v>
      </c>
      <c r="E451">
        <v>75</v>
      </c>
      <c r="F451" s="66" t="s">
        <v>545</v>
      </c>
      <c r="G451">
        <v>63</v>
      </c>
    </row>
    <row r="452" spans="1:8">
      <c r="A452" s="66" t="s">
        <v>66</v>
      </c>
      <c r="B452" s="66" t="s">
        <v>106</v>
      </c>
      <c r="C452" s="66" t="s">
        <v>607</v>
      </c>
      <c r="D452" s="66" t="s">
        <v>608</v>
      </c>
      <c r="E452">
        <v>90</v>
      </c>
      <c r="F452" s="66" t="s">
        <v>12</v>
      </c>
      <c r="G452">
        <v>63</v>
      </c>
    </row>
    <row r="453" spans="1:8">
      <c r="A453" s="66" t="s">
        <v>66</v>
      </c>
      <c r="B453" s="66" t="s">
        <v>106</v>
      </c>
      <c r="C453" s="66" t="s">
        <v>609</v>
      </c>
      <c r="D453" s="66" t="s">
        <v>70</v>
      </c>
      <c r="E453">
        <v>67</v>
      </c>
      <c r="F453" s="66" t="s">
        <v>80</v>
      </c>
      <c r="G453">
        <v>63</v>
      </c>
      <c r="H453">
        <v>65</v>
      </c>
    </row>
    <row r="454" spans="1:8">
      <c r="A454" s="66" t="s">
        <v>66</v>
      </c>
      <c r="B454" s="66" t="s">
        <v>106</v>
      </c>
      <c r="C454" s="66" t="s">
        <v>610</v>
      </c>
      <c r="D454" s="66" t="s">
        <v>72</v>
      </c>
      <c r="E454">
        <v>90</v>
      </c>
      <c r="F454" s="66" t="s">
        <v>611</v>
      </c>
      <c r="G454">
        <v>63</v>
      </c>
      <c r="H454">
        <v>38</v>
      </c>
    </row>
    <row r="455" spans="1:8">
      <c r="A455" s="66" t="s">
        <v>66</v>
      </c>
      <c r="B455" s="66" t="s">
        <v>106</v>
      </c>
      <c r="C455" s="66" t="s">
        <v>612</v>
      </c>
      <c r="D455" s="66" t="s">
        <v>72</v>
      </c>
      <c r="E455">
        <v>76</v>
      </c>
      <c r="F455" s="66" t="s">
        <v>80</v>
      </c>
      <c r="G455">
        <v>63</v>
      </c>
      <c r="H455">
        <v>38</v>
      </c>
    </row>
    <row r="456" spans="1:8">
      <c r="A456" s="66" t="s">
        <v>66</v>
      </c>
      <c r="B456" s="66" t="s">
        <v>106</v>
      </c>
      <c r="C456" s="66" t="s">
        <v>613</v>
      </c>
      <c r="D456" s="66" t="s">
        <v>614</v>
      </c>
      <c r="E456">
        <v>81</v>
      </c>
      <c r="F456" s="66" t="s">
        <v>197</v>
      </c>
      <c r="G456">
        <v>63</v>
      </c>
    </row>
    <row r="457" spans="1:8">
      <c r="A457" s="66" t="s">
        <v>181</v>
      </c>
      <c r="B457" s="66" t="s">
        <v>106</v>
      </c>
      <c r="C457" s="66" t="s">
        <v>909</v>
      </c>
      <c r="D457" s="66" t="s">
        <v>908</v>
      </c>
      <c r="E457">
        <v>90</v>
      </c>
      <c r="F457" s="66" t="s">
        <v>910</v>
      </c>
      <c r="G457">
        <v>63</v>
      </c>
    </row>
    <row r="458" spans="1:8">
      <c r="A458" s="66" t="s">
        <v>181</v>
      </c>
      <c r="B458" s="66" t="s">
        <v>106</v>
      </c>
      <c r="C458" s="66" t="s">
        <v>912</v>
      </c>
      <c r="D458" s="66" t="s">
        <v>911</v>
      </c>
      <c r="E458">
        <v>98</v>
      </c>
      <c r="F458" s="66" t="s">
        <v>184</v>
      </c>
      <c r="G458">
        <v>63</v>
      </c>
    </row>
    <row r="459" spans="1:8">
      <c r="A459" s="66" t="s">
        <v>181</v>
      </c>
      <c r="B459" s="66" t="s">
        <v>106</v>
      </c>
      <c r="C459" s="66" t="s">
        <v>952</v>
      </c>
      <c r="D459" s="66" t="s">
        <v>911</v>
      </c>
      <c r="E459">
        <v>84</v>
      </c>
      <c r="F459" s="66" t="s">
        <v>145</v>
      </c>
      <c r="G459">
        <v>63</v>
      </c>
    </row>
    <row r="460" spans="1:8">
      <c r="A460" s="66" t="s">
        <v>181</v>
      </c>
      <c r="B460" s="66" t="s">
        <v>106</v>
      </c>
      <c r="C460" s="66" t="s">
        <v>953</v>
      </c>
      <c r="D460" s="66" t="s">
        <v>954</v>
      </c>
      <c r="E460">
        <v>76</v>
      </c>
      <c r="F460" s="66" t="s">
        <v>145</v>
      </c>
      <c r="G460">
        <v>63</v>
      </c>
    </row>
    <row r="461" spans="1:8">
      <c r="A461" s="66" t="s">
        <v>181</v>
      </c>
      <c r="B461" s="66" t="s">
        <v>106</v>
      </c>
      <c r="C461" s="66" t="s">
        <v>1079</v>
      </c>
      <c r="D461" s="66" t="s">
        <v>1064</v>
      </c>
      <c r="E461">
        <v>98</v>
      </c>
      <c r="F461" s="66" t="s">
        <v>184</v>
      </c>
      <c r="G461">
        <v>63</v>
      </c>
    </row>
    <row r="462" spans="1:8">
      <c r="A462" s="66" t="s">
        <v>66</v>
      </c>
      <c r="B462" s="66" t="s">
        <v>106</v>
      </c>
      <c r="C462" s="66" t="s">
        <v>1120</v>
      </c>
      <c r="D462" s="66" t="s">
        <v>217</v>
      </c>
      <c r="E462">
        <v>76</v>
      </c>
      <c r="F462" s="66" t="s">
        <v>371</v>
      </c>
      <c r="G462">
        <v>63</v>
      </c>
    </row>
    <row r="463" spans="1:8">
      <c r="A463" s="66" t="s">
        <v>66</v>
      </c>
      <c r="B463" s="66" t="s">
        <v>615</v>
      </c>
      <c r="C463" s="66" t="s">
        <v>616</v>
      </c>
      <c r="D463" s="66" t="s">
        <v>191</v>
      </c>
      <c r="E463">
        <v>101</v>
      </c>
      <c r="F463" s="66" t="s">
        <v>69</v>
      </c>
      <c r="G463">
        <v>60</v>
      </c>
      <c r="H463">
        <v>60</v>
      </c>
    </row>
    <row r="464" spans="1:8">
      <c r="A464" s="66" t="s">
        <v>66</v>
      </c>
      <c r="B464" s="66" t="s">
        <v>615</v>
      </c>
      <c r="C464" s="66" t="s">
        <v>617</v>
      </c>
      <c r="D464" s="66" t="s">
        <v>161</v>
      </c>
      <c r="E464">
        <v>95</v>
      </c>
      <c r="F464" s="66" t="s">
        <v>398</v>
      </c>
      <c r="G464">
        <v>60</v>
      </c>
      <c r="H464">
        <v>63</v>
      </c>
    </row>
    <row r="465" spans="1:8">
      <c r="A465" s="66" t="s">
        <v>66</v>
      </c>
      <c r="B465" s="66" t="s">
        <v>615</v>
      </c>
      <c r="C465" s="66" t="s">
        <v>618</v>
      </c>
      <c r="D465" s="66"/>
      <c r="E465">
        <v>75</v>
      </c>
      <c r="F465" s="66" t="s">
        <v>145</v>
      </c>
      <c r="G465">
        <v>60</v>
      </c>
    </row>
    <row r="466" spans="1:8">
      <c r="A466" s="66" t="s">
        <v>66</v>
      </c>
      <c r="B466" s="66" t="s">
        <v>615</v>
      </c>
      <c r="C466" s="66" t="s">
        <v>619</v>
      </c>
      <c r="D466" s="66" t="s">
        <v>91</v>
      </c>
      <c r="E466">
        <v>90</v>
      </c>
      <c r="F466" s="66" t="s">
        <v>398</v>
      </c>
      <c r="G466">
        <v>60</v>
      </c>
      <c r="H466">
        <v>30</v>
      </c>
    </row>
    <row r="467" spans="1:8">
      <c r="A467" s="66" t="s">
        <v>66</v>
      </c>
      <c r="B467" s="66" t="s">
        <v>615</v>
      </c>
      <c r="C467" s="66" t="s">
        <v>620</v>
      </c>
      <c r="D467" s="66" t="s">
        <v>191</v>
      </c>
      <c r="E467">
        <v>84</v>
      </c>
      <c r="F467" s="66" t="s">
        <v>398</v>
      </c>
      <c r="G467">
        <v>60</v>
      </c>
      <c r="H467">
        <v>60</v>
      </c>
    </row>
    <row r="468" spans="1:8">
      <c r="A468" s="66" t="s">
        <v>66</v>
      </c>
      <c r="B468" s="66" t="s">
        <v>191</v>
      </c>
      <c r="C468" s="66" t="s">
        <v>621</v>
      </c>
      <c r="D468" s="66" t="s">
        <v>106</v>
      </c>
      <c r="E468">
        <v>103</v>
      </c>
      <c r="F468" s="66" t="s">
        <v>69</v>
      </c>
      <c r="G468">
        <v>60</v>
      </c>
      <c r="H468">
        <v>63</v>
      </c>
    </row>
    <row r="469" spans="1:8">
      <c r="A469" s="66" t="s">
        <v>66</v>
      </c>
      <c r="B469" s="66" t="s">
        <v>191</v>
      </c>
      <c r="C469" s="66" t="s">
        <v>622</v>
      </c>
      <c r="D469" s="66" t="s">
        <v>212</v>
      </c>
      <c r="E469">
        <v>88</v>
      </c>
      <c r="F469" s="66" t="s">
        <v>398</v>
      </c>
      <c r="G469">
        <v>60</v>
      </c>
      <c r="H469">
        <v>30</v>
      </c>
    </row>
    <row r="470" spans="1:8">
      <c r="A470" s="66" t="s">
        <v>66</v>
      </c>
      <c r="B470" s="66" t="s">
        <v>191</v>
      </c>
      <c r="C470" s="66" t="s">
        <v>623</v>
      </c>
      <c r="D470" s="66" t="s">
        <v>91</v>
      </c>
      <c r="E470">
        <v>97</v>
      </c>
      <c r="F470" s="66" t="s">
        <v>398</v>
      </c>
      <c r="G470">
        <v>60</v>
      </c>
      <c r="H470">
        <v>30</v>
      </c>
    </row>
    <row r="471" spans="1:8">
      <c r="A471" s="66" t="s">
        <v>66</v>
      </c>
      <c r="B471" s="66" t="s">
        <v>191</v>
      </c>
      <c r="C471" s="66" t="s">
        <v>624</v>
      </c>
      <c r="D471" s="66" t="s">
        <v>625</v>
      </c>
      <c r="E471">
        <v>81</v>
      </c>
      <c r="F471" s="66" t="s">
        <v>80</v>
      </c>
      <c r="G471">
        <v>60</v>
      </c>
    </row>
    <row r="472" spans="1:8">
      <c r="A472" s="66" t="s">
        <v>66</v>
      </c>
      <c r="B472" s="66" t="s">
        <v>191</v>
      </c>
      <c r="C472" s="66" t="s">
        <v>626</v>
      </c>
      <c r="D472" s="66"/>
      <c r="E472">
        <v>80</v>
      </c>
      <c r="F472" s="66" t="s">
        <v>398</v>
      </c>
      <c r="G472">
        <v>60</v>
      </c>
    </row>
    <row r="473" spans="1:8">
      <c r="A473" s="66" t="s">
        <v>66</v>
      </c>
      <c r="B473" s="66" t="s">
        <v>191</v>
      </c>
      <c r="C473" s="66" t="s">
        <v>627</v>
      </c>
      <c r="D473" s="66" t="s">
        <v>196</v>
      </c>
      <c r="E473">
        <v>77</v>
      </c>
      <c r="F473" s="66" t="s">
        <v>398</v>
      </c>
      <c r="G473">
        <v>60</v>
      </c>
      <c r="H473">
        <v>10</v>
      </c>
    </row>
    <row r="474" spans="1:8">
      <c r="A474" s="66" t="s">
        <v>66</v>
      </c>
      <c r="B474" s="66" t="s">
        <v>191</v>
      </c>
      <c r="C474" s="66" t="s">
        <v>628</v>
      </c>
      <c r="D474" s="66" t="s">
        <v>629</v>
      </c>
      <c r="E474">
        <v>101</v>
      </c>
      <c r="F474" s="66" t="s">
        <v>630</v>
      </c>
      <c r="G474">
        <v>60</v>
      </c>
    </row>
    <row r="475" spans="1:8">
      <c r="A475" s="66" t="s">
        <v>66</v>
      </c>
      <c r="B475" s="66" t="s">
        <v>191</v>
      </c>
      <c r="C475" s="66" t="s">
        <v>631</v>
      </c>
      <c r="D475" s="66" t="s">
        <v>91</v>
      </c>
      <c r="E475">
        <v>106</v>
      </c>
      <c r="F475" s="66" t="s">
        <v>632</v>
      </c>
      <c r="G475">
        <v>60</v>
      </c>
      <c r="H475">
        <v>30</v>
      </c>
    </row>
    <row r="476" spans="1:8">
      <c r="A476" s="66" t="s">
        <v>66</v>
      </c>
      <c r="B476" s="66" t="s">
        <v>191</v>
      </c>
      <c r="C476" s="66" t="s">
        <v>633</v>
      </c>
      <c r="D476" s="66" t="s">
        <v>634</v>
      </c>
      <c r="E476">
        <v>95</v>
      </c>
      <c r="F476" s="66" t="s">
        <v>16</v>
      </c>
      <c r="G476">
        <v>60</v>
      </c>
    </row>
    <row r="477" spans="1:8">
      <c r="A477" s="66" t="s">
        <v>66</v>
      </c>
      <c r="B477" s="66" t="s">
        <v>191</v>
      </c>
      <c r="C477" s="66" t="s">
        <v>635</v>
      </c>
      <c r="D477" s="66" t="s">
        <v>161</v>
      </c>
      <c r="E477">
        <v>91</v>
      </c>
      <c r="F477" s="66" t="s">
        <v>398</v>
      </c>
      <c r="G477">
        <v>60</v>
      </c>
      <c r="H477">
        <v>63</v>
      </c>
    </row>
    <row r="478" spans="1:8">
      <c r="A478" s="66" t="s">
        <v>66</v>
      </c>
      <c r="B478" s="66" t="s">
        <v>191</v>
      </c>
      <c r="C478" s="66" t="s">
        <v>636</v>
      </c>
      <c r="D478" s="66" t="s">
        <v>147</v>
      </c>
      <c r="E478">
        <v>78</v>
      </c>
      <c r="F478" s="66" t="s">
        <v>371</v>
      </c>
      <c r="G478">
        <v>60</v>
      </c>
    </row>
    <row r="479" spans="1:8">
      <c r="A479" s="66" t="s">
        <v>66</v>
      </c>
      <c r="B479" s="66" t="s">
        <v>191</v>
      </c>
      <c r="C479" s="66" t="s">
        <v>637</v>
      </c>
      <c r="D479" s="66" t="s">
        <v>72</v>
      </c>
      <c r="E479">
        <v>87</v>
      </c>
      <c r="F479" s="66" t="s">
        <v>80</v>
      </c>
      <c r="G479">
        <v>60</v>
      </c>
      <c r="H479">
        <v>38</v>
      </c>
    </row>
    <row r="480" spans="1:8">
      <c r="A480" s="66" t="s">
        <v>66</v>
      </c>
      <c r="B480" s="66" t="s">
        <v>191</v>
      </c>
      <c r="C480" s="66" t="s">
        <v>638</v>
      </c>
      <c r="D480" s="66" t="s">
        <v>615</v>
      </c>
      <c r="E480">
        <v>110</v>
      </c>
      <c r="F480" s="66" t="s">
        <v>632</v>
      </c>
      <c r="G480">
        <v>60</v>
      </c>
      <c r="H480">
        <v>60</v>
      </c>
    </row>
    <row r="481" spans="1:8">
      <c r="A481" s="66" t="s">
        <v>66</v>
      </c>
      <c r="B481" s="66" t="s">
        <v>462</v>
      </c>
      <c r="C481" s="66" t="s">
        <v>639</v>
      </c>
      <c r="D481" s="66" t="s">
        <v>191</v>
      </c>
      <c r="E481">
        <v>68</v>
      </c>
      <c r="F481" s="66" t="s">
        <v>12</v>
      </c>
      <c r="G481">
        <v>63</v>
      </c>
      <c r="H481">
        <v>60</v>
      </c>
    </row>
    <row r="482" spans="1:8">
      <c r="A482" s="66" t="s">
        <v>66</v>
      </c>
      <c r="B482" s="66" t="s">
        <v>462</v>
      </c>
      <c r="C482" s="66" t="s">
        <v>640</v>
      </c>
      <c r="D482" s="66" t="s">
        <v>101</v>
      </c>
      <c r="E482">
        <v>93</v>
      </c>
      <c r="F482" s="66" t="s">
        <v>80</v>
      </c>
      <c r="G482">
        <v>63</v>
      </c>
      <c r="H482">
        <v>65</v>
      </c>
    </row>
    <row r="483" spans="1:8">
      <c r="A483" s="66" t="s">
        <v>66</v>
      </c>
      <c r="B483" s="66" t="s">
        <v>462</v>
      </c>
      <c r="C483" s="66" t="s">
        <v>641</v>
      </c>
      <c r="D483" s="66" t="s">
        <v>83</v>
      </c>
      <c r="E483">
        <v>101</v>
      </c>
      <c r="F483" s="66" t="s">
        <v>87</v>
      </c>
      <c r="G483">
        <v>63</v>
      </c>
      <c r="H483">
        <v>85</v>
      </c>
    </row>
    <row r="484" spans="1:8">
      <c r="A484" s="66" t="s">
        <v>66</v>
      </c>
      <c r="B484" s="66" t="s">
        <v>462</v>
      </c>
      <c r="C484" s="66" t="s">
        <v>642</v>
      </c>
      <c r="D484" s="66" t="s">
        <v>196</v>
      </c>
      <c r="E484">
        <v>94</v>
      </c>
      <c r="F484" s="66" t="s">
        <v>69</v>
      </c>
      <c r="G484">
        <v>63</v>
      </c>
      <c r="H484">
        <v>10</v>
      </c>
    </row>
    <row r="485" spans="1:8">
      <c r="A485" s="66" t="s">
        <v>66</v>
      </c>
      <c r="B485" s="66" t="s">
        <v>462</v>
      </c>
      <c r="C485" s="66" t="s">
        <v>643</v>
      </c>
      <c r="D485" s="66"/>
      <c r="E485">
        <v>95</v>
      </c>
      <c r="F485" s="66" t="s">
        <v>16</v>
      </c>
      <c r="G485">
        <v>63</v>
      </c>
    </row>
    <row r="486" spans="1:8">
      <c r="A486" s="66" t="s">
        <v>66</v>
      </c>
      <c r="B486" s="66" t="s">
        <v>462</v>
      </c>
      <c r="C486" s="66" t="s">
        <v>644</v>
      </c>
      <c r="D486" s="66" t="s">
        <v>106</v>
      </c>
      <c r="E486">
        <v>87</v>
      </c>
      <c r="F486" s="66" t="s">
        <v>645</v>
      </c>
      <c r="G486">
        <v>63</v>
      </c>
      <c r="H486">
        <v>63</v>
      </c>
    </row>
    <row r="487" spans="1:8">
      <c r="A487" s="66" t="s">
        <v>66</v>
      </c>
      <c r="B487" s="66" t="s">
        <v>462</v>
      </c>
      <c r="C487" s="66" t="s">
        <v>646</v>
      </c>
      <c r="D487" s="66" t="s">
        <v>109</v>
      </c>
      <c r="E487">
        <v>94</v>
      </c>
      <c r="F487" s="66" t="s">
        <v>645</v>
      </c>
      <c r="G487">
        <v>63</v>
      </c>
      <c r="H487">
        <v>45</v>
      </c>
    </row>
    <row r="488" spans="1:8">
      <c r="A488" s="66" t="s">
        <v>66</v>
      </c>
      <c r="B488" s="66" t="s">
        <v>462</v>
      </c>
      <c r="C488" s="66" t="s">
        <v>647</v>
      </c>
      <c r="D488" s="66" t="s">
        <v>104</v>
      </c>
      <c r="E488">
        <v>78</v>
      </c>
      <c r="F488" s="66" t="s">
        <v>645</v>
      </c>
      <c r="G488">
        <v>63</v>
      </c>
      <c r="H488">
        <v>45</v>
      </c>
    </row>
    <row r="489" spans="1:8">
      <c r="A489" s="66" t="s">
        <v>66</v>
      </c>
      <c r="B489" s="66" t="s">
        <v>462</v>
      </c>
      <c r="C489" s="66" t="s">
        <v>648</v>
      </c>
      <c r="D489" s="66" t="s">
        <v>150</v>
      </c>
      <c r="E489">
        <v>80</v>
      </c>
      <c r="F489" s="66" t="s">
        <v>12</v>
      </c>
      <c r="G489">
        <v>63</v>
      </c>
      <c r="H489">
        <v>63</v>
      </c>
    </row>
    <row r="490" spans="1:8">
      <c r="A490" s="66" t="s">
        <v>66</v>
      </c>
      <c r="B490" s="66" t="s">
        <v>462</v>
      </c>
      <c r="C490" s="66" t="s">
        <v>649</v>
      </c>
      <c r="D490" s="66" t="s">
        <v>215</v>
      </c>
      <c r="E490">
        <v>80</v>
      </c>
      <c r="F490" s="66" t="s">
        <v>645</v>
      </c>
      <c r="G490">
        <v>63</v>
      </c>
      <c r="H490">
        <v>70</v>
      </c>
    </row>
    <row r="491" spans="1:8">
      <c r="A491" s="66" t="s">
        <v>66</v>
      </c>
      <c r="B491" s="66" t="s">
        <v>462</v>
      </c>
      <c r="C491" s="66" t="s">
        <v>650</v>
      </c>
      <c r="D491" s="66" t="s">
        <v>225</v>
      </c>
      <c r="E491">
        <v>74</v>
      </c>
      <c r="F491" s="66" t="s">
        <v>645</v>
      </c>
      <c r="G491">
        <v>63</v>
      </c>
      <c r="H491">
        <v>70</v>
      </c>
    </row>
    <row r="492" spans="1:8">
      <c r="A492" s="66" t="s">
        <v>66</v>
      </c>
      <c r="B492" s="66" t="s">
        <v>462</v>
      </c>
      <c r="C492" s="66" t="s">
        <v>651</v>
      </c>
      <c r="D492" s="66" t="s">
        <v>213</v>
      </c>
      <c r="E492">
        <v>78</v>
      </c>
      <c r="F492" s="66" t="s">
        <v>645</v>
      </c>
      <c r="G492">
        <v>63</v>
      </c>
      <c r="H492">
        <v>70</v>
      </c>
    </row>
    <row r="493" spans="1:8">
      <c r="A493" s="66" t="s">
        <v>66</v>
      </c>
      <c r="B493" s="66" t="s">
        <v>462</v>
      </c>
      <c r="C493" s="66" t="s">
        <v>652</v>
      </c>
      <c r="D493" s="66" t="s">
        <v>263</v>
      </c>
      <c r="E493">
        <v>75</v>
      </c>
      <c r="F493" s="66" t="s">
        <v>12</v>
      </c>
      <c r="G493">
        <v>63</v>
      </c>
    </row>
    <row r="494" spans="1:8">
      <c r="A494" s="66" t="s">
        <v>66</v>
      </c>
      <c r="B494" s="66" t="s">
        <v>266</v>
      </c>
      <c r="C494" s="66" t="s">
        <v>653</v>
      </c>
      <c r="D494" s="66" t="s">
        <v>215</v>
      </c>
      <c r="E494">
        <v>90</v>
      </c>
      <c r="F494" s="66" t="s">
        <v>80</v>
      </c>
      <c r="G494">
        <v>64</v>
      </c>
      <c r="H494">
        <v>70</v>
      </c>
    </row>
    <row r="495" spans="1:8">
      <c r="A495" s="66" t="s">
        <v>66</v>
      </c>
      <c r="B495" s="66" t="s">
        <v>266</v>
      </c>
      <c r="C495" s="66" t="s">
        <v>654</v>
      </c>
      <c r="D495" s="66" t="s">
        <v>213</v>
      </c>
      <c r="E495">
        <v>82</v>
      </c>
      <c r="F495" s="66" t="s">
        <v>80</v>
      </c>
      <c r="G495">
        <v>64</v>
      </c>
      <c r="H495">
        <v>70</v>
      </c>
    </row>
    <row r="496" spans="1:8">
      <c r="A496" s="66" t="s">
        <v>66</v>
      </c>
      <c r="B496" s="66" t="s">
        <v>266</v>
      </c>
      <c r="C496" s="66" t="s">
        <v>655</v>
      </c>
      <c r="D496" s="66"/>
      <c r="E496">
        <v>100</v>
      </c>
      <c r="F496" s="66" t="s">
        <v>337</v>
      </c>
      <c r="G496">
        <v>64</v>
      </c>
    </row>
    <row r="497" spans="1:8">
      <c r="A497" s="66" t="s">
        <v>66</v>
      </c>
      <c r="B497" s="66" t="s">
        <v>266</v>
      </c>
      <c r="C497" s="66" t="s">
        <v>656</v>
      </c>
      <c r="D497" s="66" t="s">
        <v>204</v>
      </c>
      <c r="E497">
        <v>90</v>
      </c>
      <c r="F497" s="66" t="s">
        <v>133</v>
      </c>
      <c r="G497">
        <v>64</v>
      </c>
      <c r="H497">
        <v>63.9</v>
      </c>
    </row>
    <row r="498" spans="1:8">
      <c r="A498" s="66" t="s">
        <v>66</v>
      </c>
      <c r="B498" s="66" t="s">
        <v>266</v>
      </c>
      <c r="C498" s="66" t="s">
        <v>657</v>
      </c>
      <c r="D498" s="66" t="s">
        <v>207</v>
      </c>
      <c r="E498">
        <v>90</v>
      </c>
      <c r="F498" s="66" t="s">
        <v>133</v>
      </c>
      <c r="G498">
        <v>64</v>
      </c>
      <c r="H498">
        <v>63.9</v>
      </c>
    </row>
    <row r="499" spans="1:8">
      <c r="A499" s="66" t="s">
        <v>66</v>
      </c>
      <c r="B499" s="66" t="s">
        <v>266</v>
      </c>
      <c r="C499" s="66" t="s">
        <v>658</v>
      </c>
      <c r="D499" s="66" t="s">
        <v>268</v>
      </c>
      <c r="E499">
        <v>90</v>
      </c>
      <c r="F499" s="66" t="s">
        <v>133</v>
      </c>
      <c r="G499">
        <v>64</v>
      </c>
      <c r="H499">
        <v>63.9</v>
      </c>
    </row>
    <row r="500" spans="1:8">
      <c r="A500" s="66" t="s">
        <v>66</v>
      </c>
      <c r="B500" s="66" t="s">
        <v>260</v>
      </c>
      <c r="C500" s="66" t="s">
        <v>659</v>
      </c>
      <c r="D500" s="66" t="s">
        <v>101</v>
      </c>
      <c r="E500">
        <v>107</v>
      </c>
      <c r="F500" s="66" t="s">
        <v>170</v>
      </c>
      <c r="G500">
        <v>85</v>
      </c>
      <c r="H500">
        <v>65</v>
      </c>
    </row>
    <row r="501" spans="1:8">
      <c r="A501" s="66" t="s">
        <v>66</v>
      </c>
      <c r="B501" s="66" t="s">
        <v>260</v>
      </c>
      <c r="C501" s="66" t="s">
        <v>660</v>
      </c>
      <c r="D501" s="66" t="s">
        <v>457</v>
      </c>
      <c r="E501">
        <v>89</v>
      </c>
      <c r="F501" s="66" t="s">
        <v>87</v>
      </c>
      <c r="G501">
        <v>85</v>
      </c>
    </row>
    <row r="502" spans="1:8">
      <c r="A502" s="66" t="s">
        <v>66</v>
      </c>
      <c r="B502" s="66" t="s">
        <v>260</v>
      </c>
      <c r="C502" s="66" t="s">
        <v>661</v>
      </c>
      <c r="D502" s="66" t="s">
        <v>94</v>
      </c>
      <c r="E502">
        <v>93</v>
      </c>
      <c r="F502" s="66" t="s">
        <v>87</v>
      </c>
      <c r="G502">
        <v>85</v>
      </c>
      <c r="H502">
        <v>80</v>
      </c>
    </row>
    <row r="503" spans="1:8">
      <c r="A503" s="66" t="s">
        <v>66</v>
      </c>
      <c r="B503" s="66" t="s">
        <v>260</v>
      </c>
      <c r="C503" s="66" t="s">
        <v>662</v>
      </c>
      <c r="D503" s="66" t="s">
        <v>97</v>
      </c>
      <c r="E503">
        <v>94</v>
      </c>
      <c r="F503" s="66" t="s">
        <v>87</v>
      </c>
      <c r="G503">
        <v>85</v>
      </c>
    </row>
    <row r="504" spans="1:8">
      <c r="A504" s="66" t="s">
        <v>66</v>
      </c>
      <c r="B504" s="66" t="s">
        <v>260</v>
      </c>
      <c r="C504" s="66" t="s">
        <v>663</v>
      </c>
      <c r="D504" s="66" t="s">
        <v>528</v>
      </c>
      <c r="E504">
        <v>85</v>
      </c>
      <c r="F504" s="66" t="s">
        <v>12</v>
      </c>
      <c r="G504">
        <v>85</v>
      </c>
    </row>
    <row r="505" spans="1:8">
      <c r="A505" s="66" t="s">
        <v>66</v>
      </c>
      <c r="B505" s="66" t="s">
        <v>664</v>
      </c>
      <c r="C505" s="66" t="s">
        <v>665</v>
      </c>
      <c r="D505" s="66" t="s">
        <v>215</v>
      </c>
      <c r="E505">
        <v>81</v>
      </c>
      <c r="F505" s="66" t="s">
        <v>12</v>
      </c>
      <c r="G505">
        <v>60</v>
      </c>
      <c r="H505">
        <v>70</v>
      </c>
    </row>
    <row r="506" spans="1:8">
      <c r="A506" s="66" t="s">
        <v>66</v>
      </c>
      <c r="B506" s="66" t="s">
        <v>664</v>
      </c>
      <c r="C506" s="66" t="s">
        <v>666</v>
      </c>
      <c r="D506" s="66" t="s">
        <v>667</v>
      </c>
      <c r="E506">
        <v>70</v>
      </c>
      <c r="F506" s="66" t="s">
        <v>12</v>
      </c>
      <c r="G506">
        <v>60</v>
      </c>
    </row>
    <row r="507" spans="1:8">
      <c r="A507" s="66" t="s">
        <v>66</v>
      </c>
      <c r="B507" s="66" t="s">
        <v>664</v>
      </c>
      <c r="C507" s="66" t="s">
        <v>668</v>
      </c>
      <c r="D507" s="66" t="s">
        <v>667</v>
      </c>
      <c r="E507">
        <v>75</v>
      </c>
      <c r="F507" s="66" t="s">
        <v>12</v>
      </c>
      <c r="G507">
        <v>60</v>
      </c>
    </row>
    <row r="508" spans="1:8">
      <c r="A508" s="66" t="s">
        <v>66</v>
      </c>
      <c r="B508" s="66" t="s">
        <v>664</v>
      </c>
      <c r="C508" s="66" t="s">
        <v>669</v>
      </c>
      <c r="D508" s="66" t="s">
        <v>153</v>
      </c>
      <c r="E508">
        <v>87</v>
      </c>
      <c r="F508" s="66" t="s">
        <v>12</v>
      </c>
      <c r="G508">
        <v>60</v>
      </c>
      <c r="H508">
        <v>63.3</v>
      </c>
    </row>
    <row r="509" spans="1:8">
      <c r="A509" s="66" t="s">
        <v>150</v>
      </c>
      <c r="B509" s="66" t="s">
        <v>1198</v>
      </c>
      <c r="C509" s="66" t="s">
        <v>1200</v>
      </c>
      <c r="D509" s="66" t="s">
        <v>1199</v>
      </c>
      <c r="E509">
        <v>60</v>
      </c>
      <c r="F509" s="66" t="s">
        <v>12</v>
      </c>
    </row>
    <row r="510" spans="1:8">
      <c r="A510" s="66" t="s">
        <v>66</v>
      </c>
      <c r="B510" s="66" t="s">
        <v>150</v>
      </c>
      <c r="C510" s="66" t="s">
        <v>670</v>
      </c>
      <c r="D510" s="66" t="s">
        <v>671</v>
      </c>
      <c r="E510">
        <v>82</v>
      </c>
      <c r="F510" s="66" t="s">
        <v>197</v>
      </c>
      <c r="G510">
        <v>63</v>
      </c>
    </row>
    <row r="511" spans="1:8">
      <c r="A511" s="66" t="s">
        <v>66</v>
      </c>
      <c r="B511" s="66" t="s">
        <v>150</v>
      </c>
      <c r="C511" s="66" t="s">
        <v>672</v>
      </c>
      <c r="D511" s="66"/>
      <c r="E511">
        <v>96</v>
      </c>
      <c r="F511" s="66" t="s">
        <v>69</v>
      </c>
      <c r="G511">
        <v>63</v>
      </c>
    </row>
    <row r="512" spans="1:8">
      <c r="A512" s="66" t="s">
        <v>66</v>
      </c>
      <c r="B512" s="66" t="s">
        <v>150</v>
      </c>
      <c r="C512" s="66" t="s">
        <v>673</v>
      </c>
      <c r="D512" s="66" t="s">
        <v>674</v>
      </c>
      <c r="E512">
        <v>81</v>
      </c>
      <c r="F512" s="66" t="s">
        <v>197</v>
      </c>
      <c r="G512">
        <v>63</v>
      </c>
    </row>
    <row r="513" spans="1:8">
      <c r="A513" s="66" t="s">
        <v>66</v>
      </c>
      <c r="B513" s="66" t="s">
        <v>150</v>
      </c>
      <c r="C513" s="66" t="s">
        <v>675</v>
      </c>
      <c r="D513" s="66" t="s">
        <v>676</v>
      </c>
      <c r="E513">
        <v>78</v>
      </c>
      <c r="F513" s="66" t="s">
        <v>170</v>
      </c>
      <c r="G513">
        <v>63</v>
      </c>
    </row>
    <row r="514" spans="1:8">
      <c r="A514" s="66" t="s">
        <v>66</v>
      </c>
      <c r="B514" s="66" t="s">
        <v>150</v>
      </c>
      <c r="C514" s="66" t="s">
        <v>677</v>
      </c>
      <c r="D514" s="66" t="s">
        <v>676</v>
      </c>
      <c r="E514">
        <v>70</v>
      </c>
      <c r="F514" s="66" t="s">
        <v>197</v>
      </c>
      <c r="G514">
        <v>63</v>
      </c>
    </row>
    <row r="515" spans="1:8">
      <c r="A515" s="66" t="s">
        <v>66</v>
      </c>
      <c r="B515" s="66" t="s">
        <v>150</v>
      </c>
      <c r="C515" s="66" t="s">
        <v>678</v>
      </c>
      <c r="D515" s="66" t="s">
        <v>679</v>
      </c>
      <c r="E515">
        <v>97</v>
      </c>
      <c r="F515" s="66" t="s">
        <v>197</v>
      </c>
      <c r="G515">
        <v>63</v>
      </c>
    </row>
    <row r="516" spans="1:8">
      <c r="A516" s="66" t="s">
        <v>66</v>
      </c>
      <c r="B516" s="66" t="s">
        <v>150</v>
      </c>
      <c r="C516" s="66" t="s">
        <v>680</v>
      </c>
      <c r="D516" s="66" t="s">
        <v>681</v>
      </c>
      <c r="E516">
        <v>81</v>
      </c>
      <c r="F516" s="66" t="s">
        <v>197</v>
      </c>
      <c r="G516">
        <v>63</v>
      </c>
    </row>
    <row r="517" spans="1:8">
      <c r="A517" s="66" t="s">
        <v>66</v>
      </c>
      <c r="B517" s="66" t="s">
        <v>150</v>
      </c>
      <c r="C517" s="66" t="s">
        <v>304</v>
      </c>
      <c r="D517" s="66" t="s">
        <v>299</v>
      </c>
      <c r="E517">
        <v>107</v>
      </c>
      <c r="F517" s="66" t="s">
        <v>170</v>
      </c>
      <c r="G517">
        <v>63</v>
      </c>
      <c r="H517">
        <v>20</v>
      </c>
    </row>
    <row r="518" spans="1:8">
      <c r="A518" s="66" t="s">
        <v>66</v>
      </c>
      <c r="B518" s="66" t="s">
        <v>150</v>
      </c>
      <c r="C518" s="66" t="s">
        <v>682</v>
      </c>
      <c r="D518" s="66" t="s">
        <v>683</v>
      </c>
      <c r="E518">
        <v>73</v>
      </c>
      <c r="F518" s="66" t="s">
        <v>80</v>
      </c>
      <c r="G518">
        <v>63</v>
      </c>
      <c r="H518">
        <v>25</v>
      </c>
    </row>
    <row r="519" spans="1:8">
      <c r="A519" s="66" t="s">
        <v>66</v>
      </c>
      <c r="B519" s="66" t="s">
        <v>150</v>
      </c>
      <c r="C519" s="66" t="s">
        <v>684</v>
      </c>
      <c r="D519" s="66" t="s">
        <v>685</v>
      </c>
      <c r="E519">
        <v>83</v>
      </c>
      <c r="F519" s="66" t="s">
        <v>158</v>
      </c>
      <c r="G519">
        <v>63</v>
      </c>
    </row>
    <row r="520" spans="1:8">
      <c r="A520" s="66" t="s">
        <v>66</v>
      </c>
      <c r="B520" s="66" t="s">
        <v>66</v>
      </c>
      <c r="C520" s="66" t="s">
        <v>687</v>
      </c>
      <c r="D520" s="66" t="s">
        <v>688</v>
      </c>
      <c r="E520">
        <v>106</v>
      </c>
      <c r="F520" s="66" t="s">
        <v>689</v>
      </c>
      <c r="G520">
        <v>85</v>
      </c>
    </row>
    <row r="521" spans="1:8">
      <c r="A521" s="66" t="s">
        <v>66</v>
      </c>
      <c r="B521" s="66" t="s">
        <v>66</v>
      </c>
      <c r="C521" s="66" t="s">
        <v>690</v>
      </c>
      <c r="D521" s="66" t="s">
        <v>691</v>
      </c>
      <c r="E521">
        <v>105</v>
      </c>
      <c r="F521" s="66" t="s">
        <v>689</v>
      </c>
      <c r="G521">
        <v>85</v>
      </c>
    </row>
    <row r="522" spans="1:8">
      <c r="A522" s="66" t="s">
        <v>66</v>
      </c>
      <c r="B522" s="66" t="s">
        <v>66</v>
      </c>
      <c r="C522" s="66" t="s">
        <v>692</v>
      </c>
      <c r="D522" s="66" t="s">
        <v>124</v>
      </c>
      <c r="E522">
        <v>105</v>
      </c>
      <c r="F522" s="66" t="s">
        <v>689</v>
      </c>
      <c r="G522">
        <v>85</v>
      </c>
      <c r="H522">
        <v>80</v>
      </c>
    </row>
    <row r="523" spans="1:8">
      <c r="A523" s="66" t="s">
        <v>66</v>
      </c>
      <c r="B523" s="66" t="s">
        <v>66</v>
      </c>
      <c r="C523" s="66" t="s">
        <v>693</v>
      </c>
      <c r="D523" s="66" t="s">
        <v>124</v>
      </c>
      <c r="E523">
        <v>104</v>
      </c>
      <c r="F523" s="66" t="s">
        <v>689</v>
      </c>
      <c r="G523">
        <v>85</v>
      </c>
      <c r="H523">
        <v>80</v>
      </c>
    </row>
    <row r="524" spans="1:8">
      <c r="A524" s="66" t="s">
        <v>66</v>
      </c>
      <c r="B524" s="66" t="s">
        <v>66</v>
      </c>
      <c r="C524" s="66" t="s">
        <v>694</v>
      </c>
      <c r="D524" s="66" t="s">
        <v>104</v>
      </c>
      <c r="E524">
        <v>103</v>
      </c>
      <c r="F524" s="66" t="s">
        <v>689</v>
      </c>
      <c r="G524">
        <v>85</v>
      </c>
      <c r="H524">
        <v>45</v>
      </c>
    </row>
    <row r="525" spans="1:8">
      <c r="A525" s="66" t="s">
        <v>66</v>
      </c>
      <c r="B525" s="66" t="s">
        <v>66</v>
      </c>
      <c r="C525" s="66" t="s">
        <v>695</v>
      </c>
      <c r="D525" s="66" t="s">
        <v>696</v>
      </c>
      <c r="E525">
        <v>101</v>
      </c>
      <c r="F525" s="66" t="s">
        <v>689</v>
      </c>
      <c r="G525">
        <v>85</v>
      </c>
    </row>
    <row r="526" spans="1:8">
      <c r="A526" s="66" t="s">
        <v>66</v>
      </c>
      <c r="B526" s="66" t="s">
        <v>66</v>
      </c>
      <c r="C526" s="66" t="s">
        <v>697</v>
      </c>
      <c r="D526" s="66" t="s">
        <v>585</v>
      </c>
      <c r="E526">
        <v>101</v>
      </c>
      <c r="F526" s="66" t="s">
        <v>689</v>
      </c>
      <c r="G526">
        <v>85</v>
      </c>
    </row>
    <row r="527" spans="1:8">
      <c r="A527" s="66" t="s">
        <v>66</v>
      </c>
      <c r="B527" s="66" t="s">
        <v>66</v>
      </c>
      <c r="C527" s="66" t="s">
        <v>698</v>
      </c>
      <c r="D527" s="66"/>
      <c r="E527">
        <v>100</v>
      </c>
      <c r="F527" s="66" t="s">
        <v>689</v>
      </c>
      <c r="G527">
        <v>85</v>
      </c>
    </row>
    <row r="528" spans="1:8">
      <c r="A528" s="66" t="s">
        <v>66</v>
      </c>
      <c r="B528" s="66" t="s">
        <v>66</v>
      </c>
      <c r="C528" s="66" t="s">
        <v>699</v>
      </c>
      <c r="D528" s="66" t="s">
        <v>700</v>
      </c>
      <c r="E528">
        <v>92</v>
      </c>
      <c r="F528" s="66" t="s">
        <v>689</v>
      </c>
      <c r="G528">
        <v>85</v>
      </c>
    </row>
    <row r="529" spans="1:8">
      <c r="A529" s="66" t="s">
        <v>66</v>
      </c>
      <c r="B529" s="66" t="s">
        <v>66</v>
      </c>
      <c r="C529" s="66" t="s">
        <v>701</v>
      </c>
      <c r="D529" s="66" t="s">
        <v>130</v>
      </c>
      <c r="E529">
        <v>90</v>
      </c>
      <c r="F529" s="66" t="s">
        <v>689</v>
      </c>
      <c r="G529">
        <v>85</v>
      </c>
      <c r="H529">
        <v>96</v>
      </c>
    </row>
    <row r="530" spans="1:8">
      <c r="A530" s="66" t="s">
        <v>181</v>
      </c>
      <c r="B530" s="66" t="s">
        <v>66</v>
      </c>
      <c r="C530" s="66" t="s">
        <v>702</v>
      </c>
      <c r="D530" s="66" t="s">
        <v>703</v>
      </c>
      <c r="E530">
        <v>10</v>
      </c>
      <c r="F530" s="66" t="s">
        <v>61</v>
      </c>
      <c r="G530">
        <v>85</v>
      </c>
    </row>
    <row r="531" spans="1:8">
      <c r="A531" s="66" t="s">
        <v>66</v>
      </c>
      <c r="B531" s="66" t="s">
        <v>212</v>
      </c>
      <c r="C531" s="66" t="s">
        <v>704</v>
      </c>
      <c r="D531" s="66" t="s">
        <v>705</v>
      </c>
      <c r="E531">
        <v>93</v>
      </c>
      <c r="F531" s="66" t="s">
        <v>133</v>
      </c>
      <c r="G531">
        <v>30</v>
      </c>
    </row>
    <row r="532" spans="1:8">
      <c r="A532" s="66" t="s">
        <v>66</v>
      </c>
      <c r="B532" s="66" t="s">
        <v>212</v>
      </c>
      <c r="C532" s="66" t="s">
        <v>706</v>
      </c>
      <c r="D532" s="66" t="s">
        <v>707</v>
      </c>
      <c r="E532">
        <v>93</v>
      </c>
      <c r="F532" s="66" t="s">
        <v>69</v>
      </c>
      <c r="G532">
        <v>30</v>
      </c>
    </row>
    <row r="533" spans="1:8">
      <c r="A533" s="66" t="s">
        <v>66</v>
      </c>
      <c r="B533" s="66" t="s">
        <v>212</v>
      </c>
      <c r="C533" s="66" t="s">
        <v>709</v>
      </c>
      <c r="D533" s="66"/>
      <c r="E533">
        <v>86</v>
      </c>
      <c r="F533" s="66" t="s">
        <v>12</v>
      </c>
      <c r="G533">
        <v>30</v>
      </c>
    </row>
    <row r="534" spans="1:8">
      <c r="A534" s="66" t="s">
        <v>66</v>
      </c>
      <c r="B534" s="66" t="s">
        <v>212</v>
      </c>
      <c r="C534" s="66" t="s">
        <v>710</v>
      </c>
      <c r="D534" s="66" t="s">
        <v>196</v>
      </c>
      <c r="E534">
        <v>100</v>
      </c>
      <c r="F534" s="66" t="s">
        <v>69</v>
      </c>
      <c r="G534">
        <v>30</v>
      </c>
      <c r="H534">
        <v>10</v>
      </c>
    </row>
    <row r="535" spans="1:8">
      <c r="A535" s="66" t="s">
        <v>66</v>
      </c>
      <c r="B535" s="66" t="s">
        <v>212</v>
      </c>
      <c r="C535" s="66" t="s">
        <v>711</v>
      </c>
      <c r="D535" s="66" t="s">
        <v>712</v>
      </c>
      <c r="E535">
        <v>85</v>
      </c>
      <c r="F535" s="66" t="s">
        <v>133</v>
      </c>
      <c r="G535">
        <v>30</v>
      </c>
    </row>
    <row r="536" spans="1:8">
      <c r="A536" s="66" t="s">
        <v>66</v>
      </c>
      <c r="B536" s="66" t="s">
        <v>212</v>
      </c>
      <c r="C536" s="66" t="s">
        <v>713</v>
      </c>
      <c r="D536" s="66" t="s">
        <v>91</v>
      </c>
      <c r="E536">
        <v>90</v>
      </c>
      <c r="F536" s="66" t="s">
        <v>133</v>
      </c>
      <c r="G536">
        <v>30</v>
      </c>
      <c r="H536">
        <v>30</v>
      </c>
    </row>
    <row r="537" spans="1:8">
      <c r="A537" s="66" t="s">
        <v>66</v>
      </c>
      <c r="B537" s="66" t="s">
        <v>212</v>
      </c>
      <c r="C537" s="66" t="s">
        <v>714</v>
      </c>
      <c r="D537" s="66" t="s">
        <v>269</v>
      </c>
      <c r="E537">
        <v>74</v>
      </c>
      <c r="F537" s="66" t="s">
        <v>133</v>
      </c>
      <c r="G537">
        <v>30</v>
      </c>
      <c r="H537">
        <v>10</v>
      </c>
    </row>
    <row r="538" spans="1:8">
      <c r="A538" s="66" t="s">
        <v>66</v>
      </c>
      <c r="B538" s="66" t="s">
        <v>212</v>
      </c>
      <c r="C538" s="66" t="s">
        <v>715</v>
      </c>
      <c r="D538" s="66" t="s">
        <v>176</v>
      </c>
      <c r="E538">
        <v>101</v>
      </c>
      <c r="F538" s="66" t="s">
        <v>133</v>
      </c>
      <c r="G538">
        <v>30</v>
      </c>
      <c r="H538">
        <v>25</v>
      </c>
    </row>
    <row r="539" spans="1:8">
      <c r="A539" s="66" t="s">
        <v>66</v>
      </c>
      <c r="B539" s="66" t="s">
        <v>212</v>
      </c>
      <c r="C539" s="66" t="s">
        <v>716</v>
      </c>
      <c r="D539" s="66" t="s">
        <v>717</v>
      </c>
      <c r="E539">
        <v>68</v>
      </c>
      <c r="F539" s="66" t="s">
        <v>133</v>
      </c>
      <c r="G539">
        <v>30</v>
      </c>
    </row>
    <row r="540" spans="1:8">
      <c r="A540" s="66" t="s">
        <v>66</v>
      </c>
      <c r="B540" s="66" t="s">
        <v>212</v>
      </c>
      <c r="C540" s="66" t="s">
        <v>718</v>
      </c>
      <c r="D540" s="66" t="s">
        <v>176</v>
      </c>
      <c r="E540">
        <v>83</v>
      </c>
      <c r="F540" s="66" t="s">
        <v>350</v>
      </c>
      <c r="G540">
        <v>30</v>
      </c>
      <c r="H540">
        <v>25</v>
      </c>
    </row>
    <row r="541" spans="1:8">
      <c r="A541" s="66" t="s">
        <v>66</v>
      </c>
      <c r="B541" s="66" t="s">
        <v>450</v>
      </c>
      <c r="C541" s="66" t="s">
        <v>719</v>
      </c>
      <c r="D541" s="66" t="s">
        <v>136</v>
      </c>
      <c r="E541">
        <v>84</v>
      </c>
      <c r="F541" s="66" t="s">
        <v>80</v>
      </c>
      <c r="G541">
        <v>97</v>
      </c>
      <c r="H541">
        <v>97</v>
      </c>
    </row>
    <row r="542" spans="1:8">
      <c r="A542" s="66" t="s">
        <v>66</v>
      </c>
      <c r="B542" s="66" t="s">
        <v>583</v>
      </c>
      <c r="C542" s="66" t="s">
        <v>720</v>
      </c>
      <c r="D542" s="66"/>
      <c r="E542">
        <v>103</v>
      </c>
      <c r="F542" s="66" t="s">
        <v>69</v>
      </c>
      <c r="G542">
        <v>25</v>
      </c>
    </row>
    <row r="543" spans="1:8">
      <c r="A543" s="66" t="s">
        <v>66</v>
      </c>
      <c r="B543" s="66" t="s">
        <v>583</v>
      </c>
      <c r="C543" s="66" t="s">
        <v>721</v>
      </c>
      <c r="D543" s="66" t="s">
        <v>150</v>
      </c>
      <c r="E543">
        <v>90</v>
      </c>
      <c r="F543" s="66" t="s">
        <v>197</v>
      </c>
      <c r="G543">
        <v>25</v>
      </c>
      <c r="H543">
        <v>63</v>
      </c>
    </row>
    <row r="544" spans="1:8">
      <c r="A544" s="66" t="s">
        <v>66</v>
      </c>
      <c r="B544" s="66" t="s">
        <v>207</v>
      </c>
      <c r="C544" s="66" t="s">
        <v>722</v>
      </c>
      <c r="D544" s="66"/>
      <c r="E544">
        <v>90</v>
      </c>
      <c r="F544" s="66" t="s">
        <v>69</v>
      </c>
      <c r="G544">
        <v>63.9</v>
      </c>
    </row>
    <row r="545" spans="1:8">
      <c r="A545" s="66" t="s">
        <v>66</v>
      </c>
      <c r="B545" s="66" t="s">
        <v>207</v>
      </c>
      <c r="C545" s="66" t="s">
        <v>723</v>
      </c>
      <c r="D545" s="66" t="s">
        <v>153</v>
      </c>
      <c r="E545">
        <v>90</v>
      </c>
      <c r="F545" s="66" t="s">
        <v>12</v>
      </c>
      <c r="G545">
        <v>63.9</v>
      </c>
      <c r="H545">
        <v>63.3</v>
      </c>
    </row>
    <row r="546" spans="1:8">
      <c r="A546" s="66" t="s">
        <v>66</v>
      </c>
      <c r="B546" s="66" t="s">
        <v>207</v>
      </c>
      <c r="C546" s="66" t="s">
        <v>724</v>
      </c>
      <c r="D546" s="66" t="s">
        <v>725</v>
      </c>
      <c r="E546">
        <v>99</v>
      </c>
      <c r="F546" s="66" t="s">
        <v>337</v>
      </c>
      <c r="G546">
        <v>63.9</v>
      </c>
    </row>
    <row r="547" spans="1:8">
      <c r="A547" s="66" t="s">
        <v>66</v>
      </c>
      <c r="B547" s="66" t="s">
        <v>207</v>
      </c>
      <c r="C547" s="66" t="s">
        <v>726</v>
      </c>
      <c r="D547" s="66" t="s">
        <v>727</v>
      </c>
      <c r="E547">
        <v>105</v>
      </c>
      <c r="F547" s="66" t="s">
        <v>337</v>
      </c>
      <c r="G547">
        <v>63.9</v>
      </c>
    </row>
    <row r="548" spans="1:8">
      <c r="A548" s="66" t="s">
        <v>66</v>
      </c>
      <c r="B548" s="66" t="s">
        <v>207</v>
      </c>
      <c r="C548" s="66" t="s">
        <v>728</v>
      </c>
      <c r="D548" s="66" t="s">
        <v>532</v>
      </c>
      <c r="E548">
        <v>83</v>
      </c>
      <c r="F548" s="66" t="s">
        <v>80</v>
      </c>
      <c r="G548">
        <v>63.9</v>
      </c>
      <c r="H548">
        <v>70</v>
      </c>
    </row>
    <row r="549" spans="1:8">
      <c r="A549" s="66" t="s">
        <v>66</v>
      </c>
      <c r="B549" s="66" t="s">
        <v>207</v>
      </c>
      <c r="C549" s="66" t="s">
        <v>729</v>
      </c>
      <c r="D549" s="66" t="s">
        <v>725</v>
      </c>
      <c r="E549">
        <v>109</v>
      </c>
      <c r="F549" s="66" t="s">
        <v>69</v>
      </c>
      <c r="G549">
        <v>63.9</v>
      </c>
    </row>
    <row r="550" spans="1:8">
      <c r="A550" s="66" t="s">
        <v>150</v>
      </c>
      <c r="B550" s="66" t="s">
        <v>730</v>
      </c>
      <c r="C550" s="66" t="s">
        <v>731</v>
      </c>
      <c r="D550" s="66" t="s">
        <v>155</v>
      </c>
      <c r="E550">
        <v>99</v>
      </c>
      <c r="F550" s="66" t="s">
        <v>69</v>
      </c>
      <c r="G550">
        <v>90</v>
      </c>
    </row>
    <row r="551" spans="1:8">
      <c r="A551" s="66" t="s">
        <v>150</v>
      </c>
      <c r="B551" s="66" t="s">
        <v>730</v>
      </c>
      <c r="C551" s="66" t="s">
        <v>1006</v>
      </c>
      <c r="D551" s="66" t="s">
        <v>243</v>
      </c>
      <c r="E551">
        <v>85</v>
      </c>
      <c r="F551" s="66" t="s">
        <v>1008</v>
      </c>
      <c r="G551">
        <v>90</v>
      </c>
      <c r="H551">
        <v>66</v>
      </c>
    </row>
    <row r="552" spans="1:8">
      <c r="A552" s="66" t="s">
        <v>150</v>
      </c>
      <c r="B552" s="66" t="s">
        <v>732</v>
      </c>
      <c r="C552" s="66" t="s">
        <v>733</v>
      </c>
      <c r="D552" s="66" t="s">
        <v>734</v>
      </c>
      <c r="E552">
        <v>88</v>
      </c>
      <c r="F552" s="66" t="s">
        <v>69</v>
      </c>
    </row>
    <row r="553" spans="1:8">
      <c r="A553" s="66" t="s">
        <v>66</v>
      </c>
      <c r="B553" s="66" t="s">
        <v>186</v>
      </c>
      <c r="C553" s="66" t="s">
        <v>735</v>
      </c>
      <c r="D553" s="66" t="s">
        <v>188</v>
      </c>
      <c r="E553">
        <v>79</v>
      </c>
      <c r="F553" s="66" t="s">
        <v>80</v>
      </c>
      <c r="G553">
        <v>63</v>
      </c>
    </row>
    <row r="554" spans="1:8">
      <c r="A554" s="66" t="s">
        <v>66</v>
      </c>
      <c r="B554" s="66" t="s">
        <v>186</v>
      </c>
      <c r="C554" s="66" t="s">
        <v>736</v>
      </c>
      <c r="D554" s="66" t="s">
        <v>179</v>
      </c>
      <c r="E554">
        <v>94</v>
      </c>
      <c r="F554" s="66" t="s">
        <v>179</v>
      </c>
      <c r="G554">
        <v>63</v>
      </c>
    </row>
    <row r="555" spans="1:8">
      <c r="A555" s="66" t="s">
        <v>66</v>
      </c>
      <c r="B555" s="66" t="s">
        <v>186</v>
      </c>
      <c r="C555" s="66" t="s">
        <v>737</v>
      </c>
      <c r="D555" s="66" t="s">
        <v>738</v>
      </c>
      <c r="E555">
        <v>81</v>
      </c>
      <c r="F555" s="66" t="s">
        <v>179</v>
      </c>
      <c r="G555">
        <v>63</v>
      </c>
    </row>
    <row r="556" spans="1:8">
      <c r="A556" s="66" t="s">
        <v>66</v>
      </c>
      <c r="B556" s="66" t="s">
        <v>186</v>
      </c>
      <c r="C556" s="66" t="s">
        <v>739</v>
      </c>
      <c r="D556" s="66" t="s">
        <v>740</v>
      </c>
      <c r="E556">
        <v>93</v>
      </c>
      <c r="F556" s="66" t="s">
        <v>179</v>
      </c>
      <c r="G556">
        <v>63</v>
      </c>
    </row>
    <row r="557" spans="1:8">
      <c r="A557" s="66" t="s">
        <v>150</v>
      </c>
      <c r="B557" s="66" t="s">
        <v>914</v>
      </c>
      <c r="C557" s="66" t="s">
        <v>915</v>
      </c>
      <c r="D557" s="66" t="s">
        <v>916</v>
      </c>
      <c r="E557">
        <v>83</v>
      </c>
      <c r="F557" s="66" t="s">
        <v>69</v>
      </c>
      <c r="G557">
        <v>66</v>
      </c>
    </row>
    <row r="558" spans="1:8">
      <c r="A558" s="66" t="s">
        <v>150</v>
      </c>
      <c r="B558" s="66" t="s">
        <v>914</v>
      </c>
      <c r="C558" s="66" t="s">
        <v>917</v>
      </c>
      <c r="D558" s="66" t="s">
        <v>918</v>
      </c>
      <c r="E558">
        <v>72</v>
      </c>
      <c r="F558" s="66" t="s">
        <v>197</v>
      </c>
      <c r="G558">
        <v>66</v>
      </c>
    </row>
    <row r="559" spans="1:8">
      <c r="A559" s="66" t="s">
        <v>150</v>
      </c>
      <c r="B559" s="66" t="s">
        <v>914</v>
      </c>
      <c r="C559" s="66" t="s">
        <v>919</v>
      </c>
      <c r="D559" s="66" t="s">
        <v>920</v>
      </c>
      <c r="E559">
        <v>65</v>
      </c>
      <c r="F559" s="66" t="s">
        <v>80</v>
      </c>
      <c r="G559">
        <v>66</v>
      </c>
    </row>
    <row r="560" spans="1:8">
      <c r="A560" s="66" t="s">
        <v>150</v>
      </c>
      <c r="B560" s="66" t="s">
        <v>914</v>
      </c>
      <c r="C560" s="66" t="s">
        <v>922</v>
      </c>
      <c r="D560" s="66" t="s">
        <v>921</v>
      </c>
      <c r="E560">
        <v>85</v>
      </c>
      <c r="F560" s="66" t="s">
        <v>145</v>
      </c>
      <c r="G560">
        <v>66</v>
      </c>
    </row>
    <row r="561" spans="1:8">
      <c r="A561" s="66" t="s">
        <v>150</v>
      </c>
      <c r="B561" s="66" t="s">
        <v>914</v>
      </c>
      <c r="C561" s="66" t="s">
        <v>923</v>
      </c>
      <c r="D561" s="66" t="s">
        <v>204</v>
      </c>
      <c r="E561">
        <v>82</v>
      </c>
      <c r="F561" s="66" t="s">
        <v>80</v>
      </c>
      <c r="G561">
        <v>66</v>
      </c>
      <c r="H561">
        <v>63.9</v>
      </c>
    </row>
    <row r="562" spans="1:8">
      <c r="A562" s="66" t="s">
        <v>150</v>
      </c>
      <c r="B562" s="66" t="s">
        <v>914</v>
      </c>
      <c r="C562" s="66" t="s">
        <v>924</v>
      </c>
      <c r="D562" s="66" t="s">
        <v>925</v>
      </c>
      <c r="E562">
        <v>75</v>
      </c>
      <c r="F562" s="66" t="s">
        <v>145</v>
      </c>
      <c r="G562">
        <v>66</v>
      </c>
    </row>
    <row r="563" spans="1:8">
      <c r="A563" s="66" t="s">
        <v>342</v>
      </c>
      <c r="B563" s="66" t="s">
        <v>956</v>
      </c>
      <c r="C563" s="66" t="s">
        <v>955</v>
      </c>
      <c r="D563" s="66" t="s">
        <v>957</v>
      </c>
      <c r="E563">
        <v>83</v>
      </c>
      <c r="F563" s="66" t="s">
        <v>12</v>
      </c>
    </row>
    <row r="564" spans="1:8">
      <c r="A564" s="66" t="s">
        <v>66</v>
      </c>
      <c r="B564" s="66" t="s">
        <v>603</v>
      </c>
      <c r="C564" s="66" t="s">
        <v>741</v>
      </c>
      <c r="D564" s="66" t="s">
        <v>163</v>
      </c>
      <c r="E564">
        <v>86</v>
      </c>
      <c r="F564" s="66" t="s">
        <v>69</v>
      </c>
      <c r="G564">
        <v>63.05</v>
      </c>
      <c r="H564">
        <v>25</v>
      </c>
    </row>
    <row r="565" spans="1:8">
      <c r="A565" s="66" t="s">
        <v>66</v>
      </c>
      <c r="B565" s="66" t="s">
        <v>603</v>
      </c>
      <c r="C565" s="66" t="s">
        <v>742</v>
      </c>
      <c r="D565" s="66" t="s">
        <v>364</v>
      </c>
      <c r="E565">
        <v>90</v>
      </c>
      <c r="F565" s="66" t="s">
        <v>237</v>
      </c>
      <c r="G565">
        <v>63.05</v>
      </c>
    </row>
    <row r="566" spans="1:8">
      <c r="A566" s="66" t="s">
        <v>66</v>
      </c>
      <c r="B566" s="66" t="s">
        <v>603</v>
      </c>
      <c r="C566" s="66" t="s">
        <v>743</v>
      </c>
      <c r="D566" s="66" t="s">
        <v>178</v>
      </c>
      <c r="E566">
        <v>100</v>
      </c>
      <c r="F566" s="66" t="s">
        <v>75</v>
      </c>
      <c r="G566">
        <v>63.05</v>
      </c>
      <c r="H566">
        <v>63.1</v>
      </c>
    </row>
    <row r="567" spans="1:8">
      <c r="A567" s="66" t="s">
        <v>66</v>
      </c>
      <c r="B567" s="66" t="s">
        <v>603</v>
      </c>
      <c r="C567" s="66" t="s">
        <v>744</v>
      </c>
      <c r="D567" s="66" t="s">
        <v>294</v>
      </c>
      <c r="E567">
        <v>70</v>
      </c>
      <c r="F567" s="66" t="s">
        <v>12</v>
      </c>
      <c r="G567">
        <v>63.05</v>
      </c>
    </row>
    <row r="568" spans="1:8">
      <c r="A568" s="66" t="s">
        <v>150</v>
      </c>
      <c r="B568" s="66" t="s">
        <v>603</v>
      </c>
      <c r="C568" s="66" t="s">
        <v>745</v>
      </c>
      <c r="D568" s="66" t="s">
        <v>746</v>
      </c>
      <c r="E568">
        <v>98</v>
      </c>
      <c r="F568" s="66" t="s">
        <v>12</v>
      </c>
      <c r="G568">
        <v>63.05</v>
      </c>
    </row>
    <row r="569" spans="1:8">
      <c r="A569" s="66" t="s">
        <v>150</v>
      </c>
      <c r="B569" s="66" t="s">
        <v>603</v>
      </c>
      <c r="C569" s="66" t="s">
        <v>747</v>
      </c>
      <c r="D569" s="66" t="s">
        <v>163</v>
      </c>
      <c r="E569">
        <v>80</v>
      </c>
      <c r="F569" s="66" t="s">
        <v>69</v>
      </c>
      <c r="G569">
        <v>63.05</v>
      </c>
      <c r="H569">
        <v>25</v>
      </c>
    </row>
    <row r="570" spans="1:8">
      <c r="A570" s="66" t="s">
        <v>181</v>
      </c>
      <c r="B570" s="66" t="s">
        <v>603</v>
      </c>
      <c r="C570" s="66" t="s">
        <v>182</v>
      </c>
      <c r="D570" s="66" t="s">
        <v>183</v>
      </c>
      <c r="E570">
        <v>76</v>
      </c>
      <c r="F570" s="66" t="s">
        <v>184</v>
      </c>
      <c r="G570">
        <v>63.05</v>
      </c>
    </row>
    <row r="571" spans="1:8">
      <c r="A571" s="66" t="s">
        <v>66</v>
      </c>
      <c r="B571" s="66" t="s">
        <v>603</v>
      </c>
      <c r="C571" s="66" t="s">
        <v>748</v>
      </c>
      <c r="D571" s="66" t="s">
        <v>560</v>
      </c>
      <c r="E571">
        <v>90</v>
      </c>
      <c r="F571" s="66" t="s">
        <v>197</v>
      </c>
      <c r="G571">
        <v>63.05</v>
      </c>
    </row>
    <row r="572" spans="1:8">
      <c r="A572" s="66" t="s">
        <v>66</v>
      </c>
      <c r="B572" s="66" t="s">
        <v>603</v>
      </c>
      <c r="C572" s="66" t="s">
        <v>749</v>
      </c>
      <c r="D572" s="66" t="s">
        <v>585</v>
      </c>
      <c r="E572">
        <v>78</v>
      </c>
      <c r="F572" s="66" t="s">
        <v>371</v>
      </c>
      <c r="G572">
        <v>63.05</v>
      </c>
    </row>
    <row r="573" spans="1:8">
      <c r="A573" s="66" t="s">
        <v>66</v>
      </c>
      <c r="B573" s="66" t="s">
        <v>603</v>
      </c>
      <c r="C573" s="66" t="s">
        <v>750</v>
      </c>
      <c r="D573" s="66" t="s">
        <v>153</v>
      </c>
      <c r="E573">
        <v>94</v>
      </c>
      <c r="F573" s="66" t="s">
        <v>1008</v>
      </c>
      <c r="G573">
        <v>63.05</v>
      </c>
      <c r="H573">
        <v>63.3</v>
      </c>
    </row>
    <row r="574" spans="1:8">
      <c r="A574" s="66" t="s">
        <v>66</v>
      </c>
      <c r="B574" s="66" t="s">
        <v>603</v>
      </c>
      <c r="C574" s="66" t="s">
        <v>751</v>
      </c>
      <c r="D574" s="66" t="s">
        <v>752</v>
      </c>
      <c r="E574">
        <v>87</v>
      </c>
      <c r="F574" s="66" t="s">
        <v>121</v>
      </c>
      <c r="G574">
        <v>63.05</v>
      </c>
    </row>
    <row r="575" spans="1:8">
      <c r="A575" s="66" t="s">
        <v>66</v>
      </c>
      <c r="B575" s="66" t="s">
        <v>603</v>
      </c>
      <c r="C575" s="66" t="s">
        <v>897</v>
      </c>
      <c r="D575" s="66" t="s">
        <v>895</v>
      </c>
      <c r="E575">
        <v>95</v>
      </c>
      <c r="F575" s="66" t="s">
        <v>1008</v>
      </c>
      <c r="G575">
        <v>63.05</v>
      </c>
      <c r="H575">
        <v>66</v>
      </c>
    </row>
    <row r="576" spans="1:8">
      <c r="A576" s="66" t="s">
        <v>66</v>
      </c>
      <c r="B576" s="66" t="s">
        <v>603</v>
      </c>
      <c r="C576" s="66" t="s">
        <v>896</v>
      </c>
      <c r="D576" s="66" t="s">
        <v>462</v>
      </c>
      <c r="E576">
        <v>88</v>
      </c>
      <c r="F576" s="66" t="s">
        <v>371</v>
      </c>
      <c r="G576">
        <v>63.05</v>
      </c>
      <c r="H576">
        <v>63</v>
      </c>
    </row>
    <row r="577" spans="1:8">
      <c r="A577" s="66" t="s">
        <v>181</v>
      </c>
      <c r="B577" s="66" t="s">
        <v>603</v>
      </c>
      <c r="C577" s="66" t="s">
        <v>1009</v>
      </c>
      <c r="D577" s="66" t="s">
        <v>1010</v>
      </c>
      <c r="E577">
        <v>94</v>
      </c>
      <c r="F577" s="66" t="s">
        <v>877</v>
      </c>
      <c r="G577">
        <v>63.05</v>
      </c>
    </row>
    <row r="578" spans="1:8">
      <c r="A578" s="66" t="s">
        <v>66</v>
      </c>
      <c r="B578" s="66" t="s">
        <v>603</v>
      </c>
      <c r="C578" s="66" t="s">
        <v>1014</v>
      </c>
      <c r="D578" s="66" t="s">
        <v>1011</v>
      </c>
      <c r="E578">
        <v>90</v>
      </c>
      <c r="F578" s="66" t="s">
        <v>80</v>
      </c>
      <c r="G578">
        <v>63.05</v>
      </c>
    </row>
    <row r="579" spans="1:8">
      <c r="A579" s="66" t="s">
        <v>181</v>
      </c>
      <c r="B579" s="66" t="s">
        <v>603</v>
      </c>
      <c r="C579" s="66" t="s">
        <v>1017</v>
      </c>
      <c r="D579" s="66" t="s">
        <v>1015</v>
      </c>
      <c r="E579">
        <v>83</v>
      </c>
      <c r="F579" s="66" t="s">
        <v>1016</v>
      </c>
      <c r="G579">
        <v>63.05</v>
      </c>
    </row>
    <row r="580" spans="1:8">
      <c r="A580" s="66" t="s">
        <v>66</v>
      </c>
      <c r="B580" s="66" t="s">
        <v>603</v>
      </c>
      <c r="C580" s="66" t="s">
        <v>1041</v>
      </c>
      <c r="D580" s="66" t="s">
        <v>1015</v>
      </c>
      <c r="E580">
        <v>75</v>
      </c>
      <c r="F580" s="66" t="s">
        <v>75</v>
      </c>
      <c r="G580">
        <v>63.05</v>
      </c>
    </row>
    <row r="581" spans="1:8">
      <c r="A581" s="66" t="s">
        <v>66</v>
      </c>
      <c r="B581" s="66" t="s">
        <v>72</v>
      </c>
      <c r="C581" s="66" t="s">
        <v>753</v>
      </c>
      <c r="D581" s="66" t="s">
        <v>754</v>
      </c>
      <c r="E581">
        <v>92</v>
      </c>
      <c r="F581" s="66" t="s">
        <v>69</v>
      </c>
      <c r="G581">
        <v>38</v>
      </c>
    </row>
    <row r="582" spans="1:8">
      <c r="A582" s="66" t="s">
        <v>66</v>
      </c>
      <c r="B582" s="66" t="s">
        <v>72</v>
      </c>
      <c r="C582" s="66" t="s">
        <v>755</v>
      </c>
      <c r="D582" s="66" t="s">
        <v>756</v>
      </c>
      <c r="E582">
        <v>84</v>
      </c>
      <c r="F582" s="66" t="s">
        <v>12</v>
      </c>
      <c r="G582">
        <v>38</v>
      </c>
    </row>
    <row r="583" spans="1:8">
      <c r="A583" s="66" t="s">
        <v>66</v>
      </c>
      <c r="B583" s="66" t="s">
        <v>72</v>
      </c>
      <c r="C583" s="66" t="s">
        <v>757</v>
      </c>
      <c r="D583" s="66" t="s">
        <v>230</v>
      </c>
      <c r="E583">
        <v>80</v>
      </c>
      <c r="F583" s="66" t="s">
        <v>12</v>
      </c>
      <c r="G583">
        <v>38</v>
      </c>
    </row>
    <row r="584" spans="1:8">
      <c r="A584" s="66" t="s">
        <v>66</v>
      </c>
      <c r="B584" s="66" t="s">
        <v>72</v>
      </c>
      <c r="C584" s="66" t="s">
        <v>758</v>
      </c>
      <c r="D584" s="66" t="s">
        <v>260</v>
      </c>
      <c r="E584">
        <v>73</v>
      </c>
      <c r="F584" s="66" t="s">
        <v>80</v>
      </c>
      <c r="G584">
        <v>38</v>
      </c>
      <c r="H584">
        <v>85</v>
      </c>
    </row>
    <row r="585" spans="1:8">
      <c r="A585" s="66" t="s">
        <v>66</v>
      </c>
      <c r="B585" s="66" t="s">
        <v>72</v>
      </c>
      <c r="C585" s="66" t="s">
        <v>759</v>
      </c>
      <c r="D585" s="66" t="s">
        <v>83</v>
      </c>
      <c r="E585">
        <v>80</v>
      </c>
      <c r="F585" s="66" t="s">
        <v>75</v>
      </c>
      <c r="G585">
        <v>38</v>
      </c>
      <c r="H585">
        <v>85</v>
      </c>
    </row>
    <row r="586" spans="1:8">
      <c r="A586" s="66" t="s">
        <v>66</v>
      </c>
      <c r="B586" s="66" t="s">
        <v>72</v>
      </c>
      <c r="C586" s="66" t="s">
        <v>760</v>
      </c>
      <c r="D586" s="66" t="s">
        <v>350</v>
      </c>
      <c r="E586">
        <v>88</v>
      </c>
      <c r="F586" s="66" t="s">
        <v>350</v>
      </c>
      <c r="G586">
        <v>38</v>
      </c>
    </row>
    <row r="587" spans="1:8">
      <c r="A587" s="66" t="s">
        <v>66</v>
      </c>
      <c r="B587" s="66" t="s">
        <v>72</v>
      </c>
      <c r="C587" s="66" t="s">
        <v>761</v>
      </c>
      <c r="D587" s="66" t="s">
        <v>762</v>
      </c>
      <c r="E587">
        <v>77</v>
      </c>
      <c r="F587" s="66" t="s">
        <v>170</v>
      </c>
      <c r="G587">
        <v>38</v>
      </c>
    </row>
    <row r="588" spans="1:8">
      <c r="A588" s="66" t="s">
        <v>66</v>
      </c>
      <c r="B588" s="66" t="s">
        <v>72</v>
      </c>
      <c r="C588" s="66" t="s">
        <v>763</v>
      </c>
      <c r="D588" s="66" t="s">
        <v>764</v>
      </c>
      <c r="E588">
        <v>76</v>
      </c>
      <c r="F588" s="66" t="s">
        <v>371</v>
      </c>
      <c r="G588">
        <v>38</v>
      </c>
    </row>
    <row r="589" spans="1:8">
      <c r="A589" s="66" t="s">
        <v>66</v>
      </c>
      <c r="B589" s="66" t="s">
        <v>72</v>
      </c>
      <c r="C589" s="66" t="s">
        <v>765</v>
      </c>
      <c r="D589" s="66" t="s">
        <v>766</v>
      </c>
      <c r="E589">
        <v>89</v>
      </c>
      <c r="F589" s="66" t="s">
        <v>237</v>
      </c>
      <c r="G589">
        <v>38</v>
      </c>
    </row>
    <row r="590" spans="1:8">
      <c r="A590" s="66" t="s">
        <v>66</v>
      </c>
      <c r="B590" s="66" t="s">
        <v>72</v>
      </c>
      <c r="C590" s="66" t="s">
        <v>767</v>
      </c>
      <c r="D590" s="66" t="s">
        <v>153</v>
      </c>
      <c r="E590">
        <v>90</v>
      </c>
      <c r="F590" s="66" t="s">
        <v>75</v>
      </c>
      <c r="G590">
        <v>38</v>
      </c>
      <c r="H590">
        <v>63.3</v>
      </c>
    </row>
    <row r="591" spans="1:8">
      <c r="A591" s="66" t="s">
        <v>66</v>
      </c>
      <c r="B591" s="66" t="s">
        <v>72</v>
      </c>
      <c r="C591" s="66" t="s">
        <v>768</v>
      </c>
      <c r="D591" s="66" t="s">
        <v>186</v>
      </c>
      <c r="E591">
        <v>77</v>
      </c>
      <c r="F591" s="66" t="s">
        <v>75</v>
      </c>
      <c r="G591">
        <v>38</v>
      </c>
      <c r="H591">
        <v>63</v>
      </c>
    </row>
    <row r="592" spans="1:8">
      <c r="A592" s="66" t="s">
        <v>66</v>
      </c>
      <c r="B592" s="66" t="s">
        <v>72</v>
      </c>
      <c r="C592" s="66" t="s">
        <v>769</v>
      </c>
      <c r="D592" s="66" t="s">
        <v>188</v>
      </c>
      <c r="E592">
        <v>75</v>
      </c>
      <c r="F592" s="66" t="s">
        <v>75</v>
      </c>
      <c r="G592">
        <v>38</v>
      </c>
    </row>
    <row r="593" spans="1:8">
      <c r="A593" s="66" t="s">
        <v>66</v>
      </c>
      <c r="B593" s="66" t="s">
        <v>72</v>
      </c>
      <c r="C593" s="66" t="s">
        <v>770</v>
      </c>
      <c r="D593" s="66" t="s">
        <v>771</v>
      </c>
      <c r="E593">
        <v>88</v>
      </c>
      <c r="F593" s="66" t="s">
        <v>371</v>
      </c>
      <c r="G593">
        <v>38</v>
      </c>
    </row>
    <row r="594" spans="1:8">
      <c r="A594" s="66" t="s">
        <v>66</v>
      </c>
      <c r="B594" s="66" t="s">
        <v>72</v>
      </c>
      <c r="C594" s="66" t="s">
        <v>244</v>
      </c>
      <c r="D594" s="66" t="s">
        <v>245</v>
      </c>
      <c r="E594">
        <v>82</v>
      </c>
      <c r="F594" s="66" t="s">
        <v>80</v>
      </c>
      <c r="G594">
        <v>38</v>
      </c>
    </row>
    <row r="595" spans="1:8">
      <c r="A595" s="66" t="s">
        <v>66</v>
      </c>
      <c r="B595" s="66" t="s">
        <v>72</v>
      </c>
      <c r="C595" s="66" t="s">
        <v>772</v>
      </c>
      <c r="D595" s="66" t="s">
        <v>191</v>
      </c>
      <c r="E595">
        <v>82</v>
      </c>
      <c r="F595" s="66" t="s">
        <v>80</v>
      </c>
      <c r="G595">
        <v>38</v>
      </c>
      <c r="H595">
        <v>60</v>
      </c>
    </row>
    <row r="596" spans="1:8">
      <c r="A596" s="66" t="s">
        <v>66</v>
      </c>
      <c r="B596" s="66" t="s">
        <v>72</v>
      </c>
      <c r="C596" s="66" t="s">
        <v>773</v>
      </c>
      <c r="D596" s="66" t="s">
        <v>91</v>
      </c>
      <c r="E596">
        <v>88</v>
      </c>
      <c r="F596" s="66" t="s">
        <v>80</v>
      </c>
      <c r="G596">
        <v>38</v>
      </c>
      <c r="H596">
        <v>30</v>
      </c>
    </row>
    <row r="597" spans="1:8">
      <c r="A597" s="66" t="s">
        <v>66</v>
      </c>
      <c r="B597" s="66" t="s">
        <v>72</v>
      </c>
      <c r="C597" s="66" t="s">
        <v>774</v>
      </c>
      <c r="D597" s="66" t="s">
        <v>775</v>
      </c>
      <c r="E597">
        <v>108</v>
      </c>
      <c r="F597" s="66" t="s">
        <v>133</v>
      </c>
      <c r="G597">
        <v>38</v>
      </c>
      <c r="H597">
        <v>18</v>
      </c>
    </row>
    <row r="598" spans="1:8">
      <c r="A598" s="66" t="s">
        <v>66</v>
      </c>
      <c r="B598" s="66" t="s">
        <v>72</v>
      </c>
      <c r="C598" s="66" t="s">
        <v>776</v>
      </c>
      <c r="D598" s="66" t="s">
        <v>230</v>
      </c>
      <c r="E598">
        <v>77</v>
      </c>
      <c r="F598" s="66" t="s">
        <v>12</v>
      </c>
      <c r="G598">
        <v>38</v>
      </c>
    </row>
    <row r="599" spans="1:8">
      <c r="A599" s="66" t="s">
        <v>150</v>
      </c>
      <c r="B599" s="66" t="s">
        <v>391</v>
      </c>
      <c r="C599" s="66" t="s">
        <v>777</v>
      </c>
      <c r="D599" s="66" t="s">
        <v>153</v>
      </c>
      <c r="E599">
        <v>76</v>
      </c>
      <c r="F599" s="66" t="s">
        <v>69</v>
      </c>
      <c r="G599">
        <v>63.35</v>
      </c>
      <c r="H599">
        <v>63.3</v>
      </c>
    </row>
    <row r="600" spans="1:8">
      <c r="A600" s="66" t="s">
        <v>150</v>
      </c>
      <c r="B600" s="66" t="s">
        <v>391</v>
      </c>
      <c r="C600" s="66" t="s">
        <v>778</v>
      </c>
      <c r="D600" s="66" t="s">
        <v>779</v>
      </c>
      <c r="E600">
        <v>63</v>
      </c>
      <c r="F600" s="66" t="s">
        <v>80</v>
      </c>
      <c r="G600">
        <v>63.35</v>
      </c>
    </row>
    <row r="601" spans="1:8">
      <c r="A601" s="66" t="s">
        <v>66</v>
      </c>
      <c r="B601" s="66" t="s">
        <v>780</v>
      </c>
      <c r="C601" s="66" t="s">
        <v>1052</v>
      </c>
      <c r="D601" s="66" t="s">
        <v>163</v>
      </c>
      <c r="E601">
        <v>90</v>
      </c>
      <c r="F601" s="66" t="s">
        <v>69</v>
      </c>
      <c r="G601">
        <v>26</v>
      </c>
      <c r="H601">
        <v>25</v>
      </c>
    </row>
    <row r="602" spans="1:8">
      <c r="A602" s="66" t="s">
        <v>66</v>
      </c>
      <c r="B602" s="66" t="s">
        <v>780</v>
      </c>
      <c r="C602" s="66" t="s">
        <v>1053</v>
      </c>
      <c r="D602" s="66" t="s">
        <v>350</v>
      </c>
      <c r="E602">
        <v>74</v>
      </c>
      <c r="F602" s="66" t="s">
        <v>350</v>
      </c>
      <c r="G602">
        <v>26</v>
      </c>
    </row>
    <row r="603" spans="1:8">
      <c r="A603" s="66" t="s">
        <v>66</v>
      </c>
      <c r="B603" s="66" t="s">
        <v>780</v>
      </c>
      <c r="C603" s="66" t="s">
        <v>1054</v>
      </c>
      <c r="D603" s="66" t="s">
        <v>106</v>
      </c>
      <c r="E603">
        <v>67</v>
      </c>
      <c r="F603" s="66" t="s">
        <v>80</v>
      </c>
      <c r="G603">
        <v>26</v>
      </c>
      <c r="H603">
        <v>63</v>
      </c>
    </row>
    <row r="604" spans="1:8">
      <c r="A604" s="66" t="s">
        <v>66</v>
      </c>
      <c r="B604" s="66" t="s">
        <v>780</v>
      </c>
      <c r="C604" s="66" t="s">
        <v>1055</v>
      </c>
      <c r="D604" s="66" t="s">
        <v>163</v>
      </c>
      <c r="E604">
        <v>50</v>
      </c>
      <c r="F604" s="66" t="s">
        <v>80</v>
      </c>
      <c r="G604">
        <v>26</v>
      </c>
      <c r="H604">
        <v>25</v>
      </c>
    </row>
    <row r="605" spans="1:8">
      <c r="A605" s="66" t="s">
        <v>66</v>
      </c>
      <c r="B605" s="66" t="s">
        <v>780</v>
      </c>
      <c r="C605" s="66" t="s">
        <v>1074</v>
      </c>
      <c r="D605" s="66" t="s">
        <v>331</v>
      </c>
      <c r="E605">
        <v>84</v>
      </c>
      <c r="F605" s="66" t="s">
        <v>80</v>
      </c>
      <c r="G605">
        <v>26</v>
      </c>
      <c r="H605">
        <v>64.5</v>
      </c>
    </row>
    <row r="606" spans="1:8">
      <c r="A606" s="66" t="s">
        <v>181</v>
      </c>
      <c r="B606" s="66" t="s">
        <v>77</v>
      </c>
      <c r="C606" s="66" t="s">
        <v>781</v>
      </c>
      <c r="D606" s="66" t="s">
        <v>308</v>
      </c>
      <c r="E606">
        <v>78</v>
      </c>
      <c r="F606" s="66" t="s">
        <v>161</v>
      </c>
      <c r="H606">
        <v>65</v>
      </c>
    </row>
    <row r="607" spans="1:8">
      <c r="A607" s="66" t="s">
        <v>181</v>
      </c>
      <c r="B607" s="66" t="s">
        <v>77</v>
      </c>
      <c r="C607" s="66" t="s">
        <v>782</v>
      </c>
      <c r="D607" s="66" t="s">
        <v>589</v>
      </c>
      <c r="E607">
        <v>70</v>
      </c>
      <c r="F607" s="66" t="s">
        <v>161</v>
      </c>
    </row>
    <row r="608" spans="1:8">
      <c r="A608" s="66" t="s">
        <v>150</v>
      </c>
      <c r="B608" s="66" t="s">
        <v>783</v>
      </c>
      <c r="C608" s="66" t="s">
        <v>784</v>
      </c>
      <c r="D608" s="66" t="s">
        <v>176</v>
      </c>
      <c r="E608">
        <v>75</v>
      </c>
      <c r="F608" s="66" t="s">
        <v>80</v>
      </c>
      <c r="G608">
        <v>65</v>
      </c>
      <c r="H608">
        <v>25</v>
      </c>
    </row>
    <row r="609" spans="1:8">
      <c r="A609" s="66" t="s">
        <v>66</v>
      </c>
      <c r="B609" s="66" t="s">
        <v>176</v>
      </c>
      <c r="C609" s="66" t="s">
        <v>785</v>
      </c>
      <c r="D609" s="66" t="s">
        <v>163</v>
      </c>
      <c r="E609">
        <v>100</v>
      </c>
      <c r="F609" s="66" t="s">
        <v>69</v>
      </c>
      <c r="G609">
        <v>25</v>
      </c>
      <c r="H609">
        <v>25</v>
      </c>
    </row>
    <row r="610" spans="1:8">
      <c r="A610" s="66" t="s">
        <v>66</v>
      </c>
      <c r="B610" s="66" t="s">
        <v>176</v>
      </c>
      <c r="C610" s="66" t="s">
        <v>786</v>
      </c>
      <c r="D610" s="66" t="s">
        <v>337</v>
      </c>
      <c r="E610">
        <v>75</v>
      </c>
      <c r="F610" s="66" t="s">
        <v>12</v>
      </c>
      <c r="G610">
        <v>25</v>
      </c>
    </row>
    <row r="611" spans="1:8">
      <c r="A611" s="66" t="s">
        <v>66</v>
      </c>
      <c r="B611" s="66" t="s">
        <v>176</v>
      </c>
      <c r="C611" s="66" t="s">
        <v>787</v>
      </c>
      <c r="D611" s="66" t="s">
        <v>364</v>
      </c>
      <c r="E611">
        <v>83</v>
      </c>
      <c r="F611" s="66" t="s">
        <v>12</v>
      </c>
      <c r="G611">
        <v>25</v>
      </c>
    </row>
    <row r="612" spans="1:8">
      <c r="A612" s="66" t="s">
        <v>66</v>
      </c>
      <c r="B612" s="66" t="s">
        <v>176</v>
      </c>
      <c r="C612" s="66" t="s">
        <v>788</v>
      </c>
      <c r="D612" s="66" t="s">
        <v>789</v>
      </c>
      <c r="E612">
        <v>70</v>
      </c>
      <c r="F612" s="66" t="s">
        <v>12</v>
      </c>
      <c r="G612">
        <v>25</v>
      </c>
    </row>
    <row r="613" spans="1:8">
      <c r="A613" s="66" t="s">
        <v>66</v>
      </c>
      <c r="B613" s="66" t="s">
        <v>176</v>
      </c>
      <c r="C613" s="66" t="s">
        <v>790</v>
      </c>
      <c r="D613" s="66"/>
      <c r="E613">
        <v>68</v>
      </c>
      <c r="F613" s="66" t="s">
        <v>80</v>
      </c>
      <c r="G613">
        <v>25</v>
      </c>
    </row>
    <row r="614" spans="1:8">
      <c r="A614" s="66" t="s">
        <v>66</v>
      </c>
      <c r="B614" s="66" t="s">
        <v>243</v>
      </c>
      <c r="C614" s="66" t="s">
        <v>963</v>
      </c>
      <c r="D614" s="66" t="s">
        <v>161</v>
      </c>
      <c r="E614">
        <v>98</v>
      </c>
      <c r="F614" s="66" t="s">
        <v>69</v>
      </c>
      <c r="G614">
        <v>66</v>
      </c>
      <c r="H614">
        <v>63</v>
      </c>
    </row>
    <row r="615" spans="1:8">
      <c r="A615" s="66" t="s">
        <v>66</v>
      </c>
      <c r="B615" s="66" t="s">
        <v>243</v>
      </c>
      <c r="C615" s="66" t="s">
        <v>791</v>
      </c>
      <c r="D615" s="66" t="s">
        <v>163</v>
      </c>
      <c r="E615">
        <v>85</v>
      </c>
      <c r="F615" s="66" t="s">
        <v>12</v>
      </c>
      <c r="G615">
        <v>66</v>
      </c>
      <c r="H615">
        <v>25</v>
      </c>
    </row>
    <row r="616" spans="1:8">
      <c r="A616" s="66" t="s">
        <v>66</v>
      </c>
      <c r="B616" s="66" t="s">
        <v>243</v>
      </c>
      <c r="C616" s="66" t="s">
        <v>792</v>
      </c>
      <c r="D616" s="66" t="s">
        <v>217</v>
      </c>
      <c r="E616">
        <v>67</v>
      </c>
      <c r="F616" s="66" t="s">
        <v>170</v>
      </c>
      <c r="G616">
        <v>66</v>
      </c>
    </row>
    <row r="617" spans="1:8">
      <c r="A617" s="66" t="s">
        <v>66</v>
      </c>
      <c r="B617" s="66" t="s">
        <v>243</v>
      </c>
      <c r="C617" s="66" t="s">
        <v>793</v>
      </c>
      <c r="D617" s="66"/>
      <c r="E617">
        <v>95</v>
      </c>
      <c r="F617" s="66" t="s">
        <v>350</v>
      </c>
      <c r="G617">
        <v>66</v>
      </c>
    </row>
    <row r="618" spans="1:8">
      <c r="A618" s="66" t="s">
        <v>66</v>
      </c>
      <c r="B618" s="66" t="s">
        <v>243</v>
      </c>
      <c r="C618" s="66" t="s">
        <v>964</v>
      </c>
      <c r="D618" s="66" t="s">
        <v>212</v>
      </c>
      <c r="E618">
        <v>95</v>
      </c>
      <c r="F618" s="66" t="s">
        <v>133</v>
      </c>
      <c r="G618">
        <v>66</v>
      </c>
      <c r="H618">
        <v>30</v>
      </c>
    </row>
    <row r="619" spans="1:8">
      <c r="A619" s="66" t="s">
        <v>66</v>
      </c>
      <c r="B619" s="66" t="s">
        <v>243</v>
      </c>
      <c r="C619" s="66" t="s">
        <v>972</v>
      </c>
      <c r="D619" s="66" t="s">
        <v>263</v>
      </c>
      <c r="E619">
        <v>85</v>
      </c>
      <c r="F619" s="66" t="s">
        <v>133</v>
      </c>
      <c r="G619">
        <v>66</v>
      </c>
    </row>
    <row r="620" spans="1:8">
      <c r="A620" s="66" t="s">
        <v>66</v>
      </c>
      <c r="B620" s="66" t="s">
        <v>243</v>
      </c>
      <c r="C620" s="66" t="s">
        <v>959</v>
      </c>
      <c r="D620" s="66" t="s">
        <v>958</v>
      </c>
      <c r="E620">
        <v>70</v>
      </c>
      <c r="F620" s="66" t="s">
        <v>133</v>
      </c>
      <c r="G620">
        <v>66</v>
      </c>
    </row>
    <row r="621" spans="1:8">
      <c r="A621" s="66" t="s">
        <v>66</v>
      </c>
      <c r="B621" s="66" t="s">
        <v>243</v>
      </c>
      <c r="C621" s="66" t="s">
        <v>960</v>
      </c>
      <c r="D621" s="66" t="s">
        <v>150</v>
      </c>
      <c r="E621">
        <v>90</v>
      </c>
      <c r="F621" s="66" t="s">
        <v>806</v>
      </c>
      <c r="G621">
        <v>66</v>
      </c>
      <c r="H621">
        <v>63</v>
      </c>
    </row>
    <row r="622" spans="1:8">
      <c r="A622" s="66" t="s">
        <v>150</v>
      </c>
      <c r="B622" s="66" t="s">
        <v>243</v>
      </c>
      <c r="C622" s="66" t="s">
        <v>961</v>
      </c>
      <c r="D622" s="66"/>
      <c r="E622">
        <v>90</v>
      </c>
      <c r="F622" s="66" t="s">
        <v>69</v>
      </c>
      <c r="G622">
        <v>66</v>
      </c>
    </row>
    <row r="623" spans="1:8">
      <c r="A623" s="66" t="s">
        <v>150</v>
      </c>
      <c r="B623" s="66" t="s">
        <v>243</v>
      </c>
      <c r="C623" s="66" t="s">
        <v>975</v>
      </c>
      <c r="D623" s="66" t="s">
        <v>962</v>
      </c>
      <c r="E623">
        <v>101</v>
      </c>
      <c r="F623" s="66" t="s">
        <v>121</v>
      </c>
      <c r="G623">
        <v>66</v>
      </c>
    </row>
    <row r="624" spans="1:8">
      <c r="A624" s="66" t="s">
        <v>150</v>
      </c>
      <c r="B624" s="66" t="s">
        <v>243</v>
      </c>
      <c r="C624" s="66" t="s">
        <v>965</v>
      </c>
      <c r="D624" s="66" t="s">
        <v>163</v>
      </c>
      <c r="E624">
        <v>100</v>
      </c>
      <c r="F624" s="66" t="s">
        <v>133</v>
      </c>
      <c r="G624">
        <v>66</v>
      </c>
      <c r="H624">
        <v>25</v>
      </c>
    </row>
    <row r="625" spans="1:8">
      <c r="A625" s="66" t="s">
        <v>150</v>
      </c>
      <c r="B625" s="66" t="s">
        <v>243</v>
      </c>
      <c r="C625" s="66" t="s">
        <v>970</v>
      </c>
      <c r="D625" s="66" t="s">
        <v>243</v>
      </c>
      <c r="E625">
        <v>90</v>
      </c>
      <c r="F625" s="66" t="s">
        <v>969</v>
      </c>
      <c r="G625">
        <v>66</v>
      </c>
      <c r="H625">
        <v>66</v>
      </c>
    </row>
    <row r="626" spans="1:8">
      <c r="A626" s="66" t="s">
        <v>150</v>
      </c>
      <c r="B626" s="66" t="s">
        <v>243</v>
      </c>
      <c r="C626" s="66" t="s">
        <v>971</v>
      </c>
      <c r="D626" s="66" t="s">
        <v>966</v>
      </c>
      <c r="E626">
        <v>85</v>
      </c>
      <c r="F626" s="66" t="s">
        <v>969</v>
      </c>
      <c r="G626">
        <v>66</v>
      </c>
    </row>
    <row r="627" spans="1:8">
      <c r="A627" s="66" t="s">
        <v>150</v>
      </c>
      <c r="B627" s="66" t="s">
        <v>243</v>
      </c>
      <c r="C627" s="66" t="s">
        <v>973</v>
      </c>
      <c r="D627" s="66" t="s">
        <v>974</v>
      </c>
      <c r="E627">
        <v>88</v>
      </c>
      <c r="F627" s="66" t="s">
        <v>170</v>
      </c>
      <c r="G627">
        <v>66</v>
      </c>
    </row>
    <row r="628" spans="1:8">
      <c r="A628" s="66" t="s">
        <v>150</v>
      </c>
      <c r="B628" s="66" t="s">
        <v>243</v>
      </c>
      <c r="C628" s="66" t="s">
        <v>981</v>
      </c>
      <c r="D628" s="66" t="s">
        <v>978</v>
      </c>
      <c r="E628">
        <v>70</v>
      </c>
      <c r="F628" s="66" t="s">
        <v>979</v>
      </c>
      <c r="G628">
        <v>66</v>
      </c>
    </row>
    <row r="629" spans="1:8">
      <c r="A629" s="66" t="s">
        <v>150</v>
      </c>
      <c r="B629" s="66" t="s">
        <v>243</v>
      </c>
      <c r="C629" s="66" t="s">
        <v>982</v>
      </c>
      <c r="D629" s="66" t="s">
        <v>980</v>
      </c>
      <c r="E629">
        <v>71</v>
      </c>
      <c r="F629" s="66" t="s">
        <v>979</v>
      </c>
      <c r="G629">
        <v>66</v>
      </c>
    </row>
    <row r="630" spans="1:8">
      <c r="A630" s="66" t="s">
        <v>150</v>
      </c>
      <c r="B630" s="66" t="s">
        <v>243</v>
      </c>
      <c r="C630" s="66" t="s">
        <v>985</v>
      </c>
      <c r="D630" s="66" t="s">
        <v>983</v>
      </c>
      <c r="E630">
        <v>65</v>
      </c>
      <c r="F630" s="66" t="s">
        <v>979</v>
      </c>
      <c r="G630">
        <v>66</v>
      </c>
    </row>
    <row r="631" spans="1:8">
      <c r="A631" s="66" t="s">
        <v>150</v>
      </c>
      <c r="B631" s="66" t="s">
        <v>243</v>
      </c>
      <c r="C631" s="66" t="s">
        <v>986</v>
      </c>
      <c r="D631" s="66" t="s">
        <v>984</v>
      </c>
      <c r="E631">
        <v>65</v>
      </c>
      <c r="F631" s="66" t="s">
        <v>979</v>
      </c>
      <c r="G631">
        <v>66</v>
      </c>
    </row>
    <row r="632" spans="1:8">
      <c r="A632" s="66" t="s">
        <v>150</v>
      </c>
      <c r="B632" s="66" t="s">
        <v>243</v>
      </c>
      <c r="C632" s="66" t="s">
        <v>991</v>
      </c>
      <c r="D632" s="66" t="s">
        <v>166</v>
      </c>
      <c r="E632">
        <v>77</v>
      </c>
      <c r="F632" s="66" t="s">
        <v>80</v>
      </c>
      <c r="G632">
        <v>66</v>
      </c>
      <c r="H632">
        <v>25.5</v>
      </c>
    </row>
    <row r="633" spans="1:8">
      <c r="A633" s="66" t="s">
        <v>150</v>
      </c>
      <c r="B633" s="66" t="s">
        <v>243</v>
      </c>
      <c r="C633" s="66" t="s">
        <v>993</v>
      </c>
      <c r="D633" s="66" t="s">
        <v>992</v>
      </c>
      <c r="E633">
        <v>80</v>
      </c>
      <c r="F633" s="66" t="s">
        <v>179</v>
      </c>
      <c r="G633">
        <v>66</v>
      </c>
    </row>
    <row r="634" spans="1:8">
      <c r="A634" s="66" t="s">
        <v>150</v>
      </c>
      <c r="B634" s="66" t="s">
        <v>243</v>
      </c>
      <c r="C634" s="66" t="s">
        <v>994</v>
      </c>
      <c r="D634" s="66" t="s">
        <v>995</v>
      </c>
      <c r="E634">
        <v>88</v>
      </c>
      <c r="F634" s="66" t="s">
        <v>179</v>
      </c>
      <c r="G634">
        <v>66</v>
      </c>
    </row>
    <row r="635" spans="1:8">
      <c r="A635" s="66" t="s">
        <v>150</v>
      </c>
      <c r="B635" s="66" t="s">
        <v>243</v>
      </c>
      <c r="C635" s="66" t="s">
        <v>1000</v>
      </c>
      <c r="D635" s="66" t="s">
        <v>996</v>
      </c>
      <c r="E635">
        <v>82</v>
      </c>
      <c r="F635" s="66" t="s">
        <v>80</v>
      </c>
      <c r="G635">
        <v>66</v>
      </c>
    </row>
    <row r="636" spans="1:8">
      <c r="A636" s="66" t="s">
        <v>150</v>
      </c>
      <c r="B636" s="66" t="s">
        <v>243</v>
      </c>
      <c r="C636" s="66" t="s">
        <v>997</v>
      </c>
      <c r="D636" s="66" t="s">
        <v>998</v>
      </c>
      <c r="E636">
        <v>40</v>
      </c>
      <c r="F636" s="66" t="s">
        <v>999</v>
      </c>
      <c r="G636">
        <v>66</v>
      </c>
    </row>
    <row r="637" spans="1:8">
      <c r="A637" s="66" t="s">
        <v>150</v>
      </c>
      <c r="B637" s="66" t="s">
        <v>243</v>
      </c>
      <c r="C637" s="66" t="s">
        <v>1001</v>
      </c>
      <c r="D637" s="66" t="s">
        <v>217</v>
      </c>
      <c r="E637">
        <v>78</v>
      </c>
      <c r="F637" s="66" t="s">
        <v>170</v>
      </c>
      <c r="G637">
        <v>66</v>
      </c>
    </row>
    <row r="638" spans="1:8">
      <c r="A638" s="66" t="s">
        <v>150</v>
      </c>
      <c r="B638" s="66" t="s">
        <v>243</v>
      </c>
      <c r="C638" s="66" t="s">
        <v>1002</v>
      </c>
      <c r="D638" s="66" t="s">
        <v>106</v>
      </c>
      <c r="E638">
        <v>88</v>
      </c>
      <c r="F638" s="66" t="s">
        <v>168</v>
      </c>
      <c r="G638">
        <v>66</v>
      </c>
      <c r="H638">
        <v>63</v>
      </c>
    </row>
    <row r="639" spans="1:8">
      <c r="A639" s="66" t="s">
        <v>150</v>
      </c>
      <c r="B639" s="66" t="s">
        <v>243</v>
      </c>
      <c r="C639" s="66" t="s">
        <v>1003</v>
      </c>
      <c r="D639" s="66" t="s">
        <v>364</v>
      </c>
      <c r="E639">
        <v>91</v>
      </c>
      <c r="F639" s="66" t="s">
        <v>168</v>
      </c>
      <c r="G639">
        <v>66</v>
      </c>
    </row>
    <row r="640" spans="1:8">
      <c r="A640" s="66" t="s">
        <v>66</v>
      </c>
      <c r="B640" s="66" t="s">
        <v>243</v>
      </c>
      <c r="C640" s="66" t="s">
        <v>1004</v>
      </c>
      <c r="D640" s="66" t="s">
        <v>1005</v>
      </c>
      <c r="E640">
        <v>98</v>
      </c>
      <c r="F640" s="66" t="s">
        <v>197</v>
      </c>
      <c r="G640">
        <v>66</v>
      </c>
    </row>
    <row r="641" spans="1:8">
      <c r="A641" s="66" t="s">
        <v>150</v>
      </c>
      <c r="B641" s="66" t="s">
        <v>243</v>
      </c>
      <c r="C641" s="66" t="s">
        <v>1007</v>
      </c>
      <c r="D641" s="66" t="s">
        <v>920</v>
      </c>
      <c r="E641">
        <v>84</v>
      </c>
      <c r="F641" s="66" t="s">
        <v>121</v>
      </c>
      <c r="G641">
        <v>66</v>
      </c>
    </row>
    <row r="642" spans="1:8">
      <c r="A642" s="66" t="s">
        <v>150</v>
      </c>
      <c r="B642" s="66" t="s">
        <v>243</v>
      </c>
      <c r="C642" s="66" t="s">
        <v>1038</v>
      </c>
      <c r="D642" s="66" t="s">
        <v>209</v>
      </c>
      <c r="E642">
        <v>79</v>
      </c>
      <c r="F642" s="66" t="s">
        <v>1039</v>
      </c>
      <c r="G642">
        <v>66</v>
      </c>
    </row>
    <row r="643" spans="1:8">
      <c r="A643" s="66" t="s">
        <v>150</v>
      </c>
      <c r="B643" s="66" t="s">
        <v>243</v>
      </c>
      <c r="C643" s="66" t="s">
        <v>1040</v>
      </c>
      <c r="D643" s="66" t="s">
        <v>191</v>
      </c>
      <c r="E643">
        <v>87</v>
      </c>
      <c r="F643" s="66" t="s">
        <v>121</v>
      </c>
      <c r="G643">
        <v>66</v>
      </c>
      <c r="H643">
        <v>60</v>
      </c>
    </row>
    <row r="644" spans="1:8">
      <c r="A644" s="66" t="s">
        <v>181</v>
      </c>
      <c r="B644" s="66" t="s">
        <v>243</v>
      </c>
      <c r="C644" s="66" t="s">
        <v>1045</v>
      </c>
      <c r="D644" s="66" t="s">
        <v>114</v>
      </c>
      <c r="E644">
        <v>76</v>
      </c>
      <c r="F644" s="66" t="s">
        <v>170</v>
      </c>
      <c r="G644">
        <v>66</v>
      </c>
    </row>
    <row r="645" spans="1:8">
      <c r="A645" s="66" t="s">
        <v>66</v>
      </c>
      <c r="B645" s="66" t="s">
        <v>153</v>
      </c>
      <c r="C645" s="66" t="s">
        <v>794</v>
      </c>
      <c r="D645" s="66" t="s">
        <v>268</v>
      </c>
      <c r="E645">
        <v>83</v>
      </c>
      <c r="F645" s="66" t="s">
        <v>80</v>
      </c>
      <c r="G645">
        <v>63.3</v>
      </c>
      <c r="H645">
        <v>63.9</v>
      </c>
    </row>
    <row r="646" spans="1:8">
      <c r="A646" s="66" t="s">
        <v>66</v>
      </c>
      <c r="B646" s="66" t="s">
        <v>153</v>
      </c>
      <c r="C646" s="66" t="s">
        <v>795</v>
      </c>
      <c r="D646" s="66"/>
      <c r="E646">
        <v>82</v>
      </c>
      <c r="F646" s="66" t="s">
        <v>69</v>
      </c>
      <c r="G646">
        <v>63.3</v>
      </c>
    </row>
    <row r="647" spans="1:8">
      <c r="A647" s="66" t="s">
        <v>150</v>
      </c>
      <c r="B647" s="66" t="s">
        <v>153</v>
      </c>
      <c r="C647" s="66" t="s">
        <v>796</v>
      </c>
      <c r="D647" s="66"/>
      <c r="E647">
        <v>95</v>
      </c>
      <c r="F647" s="66" t="s">
        <v>69</v>
      </c>
      <c r="G647">
        <v>63.3</v>
      </c>
    </row>
    <row r="648" spans="1:8">
      <c r="A648" s="66" t="s">
        <v>150</v>
      </c>
      <c r="B648" s="66" t="s">
        <v>153</v>
      </c>
      <c r="C648" s="66" t="s">
        <v>797</v>
      </c>
      <c r="D648" s="66" t="s">
        <v>364</v>
      </c>
      <c r="E648">
        <v>110</v>
      </c>
      <c r="F648" s="66" t="s">
        <v>114</v>
      </c>
      <c r="G648">
        <v>63.3</v>
      </c>
    </row>
    <row r="649" spans="1:8">
      <c r="A649" s="66" t="s">
        <v>66</v>
      </c>
      <c r="B649" s="66" t="s">
        <v>153</v>
      </c>
      <c r="C649" s="66" t="s">
        <v>798</v>
      </c>
      <c r="D649" s="66" t="s">
        <v>155</v>
      </c>
      <c r="E649">
        <v>91</v>
      </c>
      <c r="F649" s="66" t="s">
        <v>158</v>
      </c>
      <c r="G649">
        <v>63.3</v>
      </c>
    </row>
    <row r="650" spans="1:8">
      <c r="A650" s="66" t="s">
        <v>150</v>
      </c>
      <c r="B650" s="66" t="s">
        <v>153</v>
      </c>
      <c r="C650" s="66" t="s">
        <v>799</v>
      </c>
      <c r="D650" s="66" t="s">
        <v>163</v>
      </c>
      <c r="E650">
        <v>101</v>
      </c>
      <c r="F650" s="66" t="s">
        <v>80</v>
      </c>
      <c r="G650">
        <v>63.3</v>
      </c>
      <c r="H650">
        <v>25</v>
      </c>
    </row>
    <row r="651" spans="1:8">
      <c r="A651" s="66" t="s">
        <v>150</v>
      </c>
      <c r="B651" s="66" t="s">
        <v>153</v>
      </c>
      <c r="C651" s="66" t="s">
        <v>800</v>
      </c>
      <c r="D651" s="66" t="s">
        <v>163</v>
      </c>
      <c r="E651">
        <v>84</v>
      </c>
      <c r="F651" s="66" t="s">
        <v>80</v>
      </c>
      <c r="G651">
        <v>63.3</v>
      </c>
      <c r="H651">
        <v>25</v>
      </c>
    </row>
    <row r="652" spans="1:8">
      <c r="A652" s="66" t="s">
        <v>66</v>
      </c>
      <c r="B652" s="66" t="s">
        <v>153</v>
      </c>
      <c r="C652" s="66" t="s">
        <v>801</v>
      </c>
      <c r="D652" s="66" t="s">
        <v>207</v>
      </c>
      <c r="E652">
        <v>82</v>
      </c>
      <c r="F652" s="66" t="s">
        <v>69</v>
      </c>
      <c r="G652">
        <v>63.3</v>
      </c>
      <c r="H652">
        <v>63.9</v>
      </c>
    </row>
    <row r="653" spans="1:8">
      <c r="A653" s="66" t="s">
        <v>66</v>
      </c>
      <c r="B653" s="66" t="s">
        <v>153</v>
      </c>
      <c r="C653" s="66" t="s">
        <v>802</v>
      </c>
      <c r="D653" s="66" t="s">
        <v>594</v>
      </c>
      <c r="E653">
        <v>86</v>
      </c>
      <c r="F653" s="66" t="s">
        <v>80</v>
      </c>
      <c r="G653">
        <v>63.3</v>
      </c>
    </row>
    <row r="654" spans="1:8">
      <c r="A654" s="66" t="s">
        <v>66</v>
      </c>
      <c r="B654" s="66" t="s">
        <v>153</v>
      </c>
      <c r="C654" s="66" t="s">
        <v>803</v>
      </c>
      <c r="D654" s="66" t="s">
        <v>157</v>
      </c>
      <c r="E654">
        <v>97</v>
      </c>
      <c r="F654" s="66" t="s">
        <v>158</v>
      </c>
      <c r="G654">
        <v>63.3</v>
      </c>
    </row>
    <row r="655" spans="1:8">
      <c r="A655" s="66" t="s">
        <v>66</v>
      </c>
      <c r="B655" s="66" t="s">
        <v>153</v>
      </c>
      <c r="C655" s="66" t="s">
        <v>804</v>
      </c>
      <c r="D655" s="66" t="s">
        <v>519</v>
      </c>
      <c r="E655">
        <v>73</v>
      </c>
      <c r="F655" s="66" t="s">
        <v>80</v>
      </c>
      <c r="G655">
        <v>63.3</v>
      </c>
      <c r="H655">
        <v>63.35</v>
      </c>
    </row>
    <row r="656" spans="1:8">
      <c r="A656" s="66" t="s">
        <v>66</v>
      </c>
      <c r="B656" s="66" t="s">
        <v>153</v>
      </c>
      <c r="C656" s="66" t="s">
        <v>805</v>
      </c>
      <c r="D656" s="66"/>
      <c r="E656">
        <v>75</v>
      </c>
      <c r="F656" s="66" t="s">
        <v>806</v>
      </c>
      <c r="G656">
        <v>63.3</v>
      </c>
    </row>
    <row r="657" spans="1:8">
      <c r="A657" s="66" t="s">
        <v>66</v>
      </c>
      <c r="B657" s="66" t="s">
        <v>153</v>
      </c>
      <c r="C657" s="66" t="s">
        <v>807</v>
      </c>
      <c r="D657" s="66" t="s">
        <v>808</v>
      </c>
      <c r="E657">
        <v>70</v>
      </c>
      <c r="F657" s="66" t="s">
        <v>80</v>
      </c>
      <c r="G657">
        <v>63.3</v>
      </c>
    </row>
    <row r="658" spans="1:8">
      <c r="A658" s="66" t="s">
        <v>66</v>
      </c>
      <c r="B658" s="66" t="s">
        <v>153</v>
      </c>
      <c r="C658" s="66" t="s">
        <v>809</v>
      </c>
      <c r="D658" s="66" t="s">
        <v>207</v>
      </c>
      <c r="E658">
        <v>107</v>
      </c>
      <c r="F658" s="66" t="s">
        <v>158</v>
      </c>
      <c r="G658">
        <v>63.3</v>
      </c>
      <c r="H658">
        <v>63.9</v>
      </c>
    </row>
    <row r="659" spans="1:8">
      <c r="A659" s="66" t="s">
        <v>66</v>
      </c>
      <c r="B659" s="66" t="s">
        <v>153</v>
      </c>
      <c r="C659" s="66" t="s">
        <v>810</v>
      </c>
      <c r="D659" s="66" t="s">
        <v>163</v>
      </c>
      <c r="E659">
        <v>106</v>
      </c>
      <c r="F659" s="66" t="s">
        <v>158</v>
      </c>
      <c r="G659">
        <v>63.3</v>
      </c>
      <c r="H659">
        <v>25</v>
      </c>
    </row>
    <row r="660" spans="1:8">
      <c r="A660" s="66" t="s">
        <v>66</v>
      </c>
      <c r="B660" s="66" t="s">
        <v>153</v>
      </c>
      <c r="C660" s="66" t="s">
        <v>811</v>
      </c>
      <c r="D660" s="66" t="s">
        <v>808</v>
      </c>
      <c r="E660">
        <v>99</v>
      </c>
      <c r="F660" s="66" t="s">
        <v>158</v>
      </c>
      <c r="G660">
        <v>63.3</v>
      </c>
    </row>
    <row r="661" spans="1:8">
      <c r="A661" s="66" t="s">
        <v>66</v>
      </c>
      <c r="B661" s="66" t="s">
        <v>153</v>
      </c>
      <c r="C661" s="66" t="s">
        <v>812</v>
      </c>
      <c r="D661" s="66" t="s">
        <v>813</v>
      </c>
      <c r="E661">
        <v>98</v>
      </c>
      <c r="F661" s="66" t="s">
        <v>158</v>
      </c>
      <c r="G661">
        <v>63.3</v>
      </c>
    </row>
    <row r="662" spans="1:8">
      <c r="A662" s="66" t="s">
        <v>66</v>
      </c>
      <c r="B662" s="66" t="s">
        <v>153</v>
      </c>
      <c r="C662" s="66" t="s">
        <v>814</v>
      </c>
      <c r="D662" s="66" t="s">
        <v>815</v>
      </c>
      <c r="E662">
        <v>83</v>
      </c>
      <c r="F662" s="66" t="s">
        <v>158</v>
      </c>
      <c r="G662">
        <v>63.3</v>
      </c>
    </row>
    <row r="663" spans="1:8">
      <c r="A663" s="66" t="s">
        <v>181</v>
      </c>
      <c r="B663" s="66" t="s">
        <v>153</v>
      </c>
      <c r="C663" s="66" t="s">
        <v>816</v>
      </c>
      <c r="D663" s="66" t="s">
        <v>817</v>
      </c>
      <c r="E663">
        <v>63</v>
      </c>
      <c r="F663" s="66" t="s">
        <v>545</v>
      </c>
      <c r="G663">
        <v>63.3</v>
      </c>
    </row>
    <row r="664" spans="1:8">
      <c r="A664" s="66" t="s">
        <v>66</v>
      </c>
      <c r="B664" s="66" t="s">
        <v>153</v>
      </c>
      <c r="C664" s="66" t="s">
        <v>818</v>
      </c>
      <c r="D664" s="66" t="s">
        <v>188</v>
      </c>
      <c r="E664">
        <v>85</v>
      </c>
      <c r="F664" s="66" t="s">
        <v>179</v>
      </c>
      <c r="G664">
        <v>63.3</v>
      </c>
    </row>
    <row r="665" spans="1:8">
      <c r="A665" s="66" t="s">
        <v>66</v>
      </c>
      <c r="B665" s="66" t="s">
        <v>153</v>
      </c>
      <c r="C665" s="66" t="s">
        <v>819</v>
      </c>
      <c r="D665" s="66" t="s">
        <v>91</v>
      </c>
      <c r="E665">
        <v>93</v>
      </c>
      <c r="F665" s="66" t="s">
        <v>611</v>
      </c>
      <c r="G665">
        <v>63.3</v>
      </c>
      <c r="H665">
        <v>30</v>
      </c>
    </row>
    <row r="666" spans="1:8">
      <c r="A666" s="66" t="s">
        <v>66</v>
      </c>
      <c r="B666" s="66" t="s">
        <v>775</v>
      </c>
      <c r="C666" s="66" t="s">
        <v>1194</v>
      </c>
      <c r="D666" s="66" t="s">
        <v>393</v>
      </c>
      <c r="E666">
        <v>90</v>
      </c>
      <c r="F666" s="66" t="s">
        <v>69</v>
      </c>
      <c r="G666">
        <v>18</v>
      </c>
      <c r="H666">
        <v>18</v>
      </c>
    </row>
    <row r="667" spans="1:8">
      <c r="A667" s="66" t="s">
        <v>66</v>
      </c>
      <c r="B667" s="66" t="s">
        <v>775</v>
      </c>
      <c r="C667" s="66" t="s">
        <v>820</v>
      </c>
      <c r="D667" s="66"/>
      <c r="E667">
        <v>95</v>
      </c>
      <c r="F667" s="66" t="s">
        <v>133</v>
      </c>
      <c r="G667">
        <v>18</v>
      </c>
    </row>
    <row r="668" spans="1:8">
      <c r="A668" s="66" t="s">
        <v>66</v>
      </c>
      <c r="B668" s="66" t="s">
        <v>775</v>
      </c>
      <c r="C668" s="66" t="s">
        <v>1196</v>
      </c>
      <c r="D668" s="66" t="s">
        <v>821</v>
      </c>
      <c r="E668">
        <v>90</v>
      </c>
      <c r="F668" s="66" t="s">
        <v>133</v>
      </c>
      <c r="G668">
        <v>18</v>
      </c>
    </row>
    <row r="669" spans="1:8">
      <c r="A669" s="66" t="s">
        <v>66</v>
      </c>
      <c r="B669" s="66" t="s">
        <v>775</v>
      </c>
      <c r="C669" s="66" t="s">
        <v>822</v>
      </c>
      <c r="D669" s="66" t="s">
        <v>823</v>
      </c>
      <c r="E669">
        <v>90</v>
      </c>
      <c r="F669" s="66" t="s">
        <v>133</v>
      </c>
      <c r="G669">
        <v>18</v>
      </c>
    </row>
    <row r="670" spans="1:8">
      <c r="A670" s="66" t="s">
        <v>66</v>
      </c>
      <c r="B670" s="66" t="s">
        <v>775</v>
      </c>
      <c r="C670" s="66" t="s">
        <v>824</v>
      </c>
      <c r="D670" s="66" t="s">
        <v>821</v>
      </c>
      <c r="E670">
        <v>90</v>
      </c>
      <c r="F670" s="66" t="s">
        <v>12</v>
      </c>
      <c r="G670">
        <v>18</v>
      </c>
    </row>
    <row r="671" spans="1:8">
      <c r="A671" s="66" t="s">
        <v>66</v>
      </c>
      <c r="B671" s="66" t="s">
        <v>775</v>
      </c>
      <c r="C671" s="66" t="s">
        <v>825</v>
      </c>
      <c r="D671" s="66" t="s">
        <v>85</v>
      </c>
      <c r="E671">
        <v>90</v>
      </c>
      <c r="F671" s="66" t="s">
        <v>12</v>
      </c>
      <c r="G671">
        <v>18</v>
      </c>
    </row>
    <row r="672" spans="1:8">
      <c r="A672" s="66" t="s">
        <v>66</v>
      </c>
      <c r="B672" s="66" t="s">
        <v>775</v>
      </c>
      <c r="C672" s="66" t="s">
        <v>1195</v>
      </c>
      <c r="D672" s="66" t="s">
        <v>72</v>
      </c>
      <c r="E672">
        <v>98</v>
      </c>
      <c r="F672" s="66" t="s">
        <v>69</v>
      </c>
      <c r="G672">
        <v>18</v>
      </c>
      <c r="H672">
        <v>38</v>
      </c>
    </row>
    <row r="673" spans="1:8">
      <c r="A673" s="66" t="s">
        <v>66</v>
      </c>
      <c r="B673" s="66" t="s">
        <v>826</v>
      </c>
      <c r="C673" s="66" t="s">
        <v>827</v>
      </c>
      <c r="D673" s="66" t="s">
        <v>775</v>
      </c>
      <c r="E673">
        <v>101</v>
      </c>
      <c r="F673" s="66" t="s">
        <v>69</v>
      </c>
      <c r="G673">
        <v>63.9</v>
      </c>
      <c r="H673">
        <v>18</v>
      </c>
    </row>
    <row r="674" spans="1:8">
      <c r="A674" s="66" t="s">
        <v>150</v>
      </c>
      <c r="B674" s="66" t="s">
        <v>826</v>
      </c>
      <c r="C674" s="66" t="s">
        <v>828</v>
      </c>
      <c r="D674" s="66" t="s">
        <v>238</v>
      </c>
      <c r="E674">
        <v>92</v>
      </c>
      <c r="F674" s="66" t="s">
        <v>80</v>
      </c>
      <c r="G674">
        <v>63.9</v>
      </c>
      <c r="H674">
        <v>70</v>
      </c>
    </row>
    <row r="675" spans="1:8">
      <c r="A675" s="66" t="s">
        <v>150</v>
      </c>
      <c r="B675" s="66" t="s">
        <v>826</v>
      </c>
      <c r="C675" s="66" t="s">
        <v>829</v>
      </c>
      <c r="D675" s="66" t="s">
        <v>830</v>
      </c>
      <c r="E675">
        <v>81</v>
      </c>
      <c r="F675" s="66" t="s">
        <v>12</v>
      </c>
      <c r="G675">
        <v>63.9</v>
      </c>
    </row>
    <row r="676" spans="1:8">
      <c r="A676" s="66" t="s">
        <v>150</v>
      </c>
      <c r="B676" s="66" t="s">
        <v>826</v>
      </c>
      <c r="C676" s="66" t="s">
        <v>831</v>
      </c>
      <c r="D676" s="66" t="s">
        <v>832</v>
      </c>
      <c r="E676">
        <v>85</v>
      </c>
      <c r="F676" s="66" t="s">
        <v>545</v>
      </c>
      <c r="G676">
        <v>63.9</v>
      </c>
    </row>
    <row r="677" spans="1:8">
      <c r="A677" s="66" t="s">
        <v>150</v>
      </c>
      <c r="B677" s="66" t="s">
        <v>826</v>
      </c>
      <c r="C677" s="66" t="s">
        <v>833</v>
      </c>
      <c r="D677" s="66" t="s">
        <v>163</v>
      </c>
      <c r="E677">
        <v>93</v>
      </c>
      <c r="F677" s="66" t="s">
        <v>121</v>
      </c>
      <c r="G677">
        <v>63.9</v>
      </c>
      <c r="H677">
        <v>25</v>
      </c>
    </row>
    <row r="678" spans="1:8">
      <c r="A678" s="66" t="s">
        <v>150</v>
      </c>
      <c r="B678" s="66" t="s">
        <v>826</v>
      </c>
      <c r="C678" s="66" t="s">
        <v>834</v>
      </c>
      <c r="D678" s="66" t="s">
        <v>835</v>
      </c>
      <c r="E678">
        <v>101</v>
      </c>
      <c r="F678" s="66" t="s">
        <v>75</v>
      </c>
      <c r="G678">
        <v>63.9</v>
      </c>
    </row>
    <row r="679" spans="1:8">
      <c r="A679" s="66" t="s">
        <v>150</v>
      </c>
      <c r="B679" s="66" t="s">
        <v>1023</v>
      </c>
      <c r="C679" s="66" t="s">
        <v>1024</v>
      </c>
      <c r="D679" s="66" t="s">
        <v>1025</v>
      </c>
      <c r="E679">
        <v>98</v>
      </c>
      <c r="F679" s="66" t="s">
        <v>158</v>
      </c>
    </row>
    <row r="680" spans="1:8">
      <c r="A680" s="66" t="s">
        <v>150</v>
      </c>
      <c r="B680" s="66" t="s">
        <v>1023</v>
      </c>
      <c r="C680" s="66" t="s">
        <v>1026</v>
      </c>
      <c r="D680" s="66" t="s">
        <v>196</v>
      </c>
      <c r="E680">
        <v>100</v>
      </c>
      <c r="F680" s="66" t="s">
        <v>69</v>
      </c>
      <c r="H680">
        <v>10</v>
      </c>
    </row>
    <row r="681" spans="1:8">
      <c r="A681" s="66" t="s">
        <v>150</v>
      </c>
      <c r="B681" s="66" t="s">
        <v>1023</v>
      </c>
      <c r="C681" s="66" t="s">
        <v>1028</v>
      </c>
      <c r="D681" s="66" t="s">
        <v>510</v>
      </c>
      <c r="E681">
        <v>75</v>
      </c>
      <c r="F681" s="66" t="s">
        <v>1027</v>
      </c>
    </row>
    <row r="682" spans="1:8">
      <c r="A682" s="66" t="s">
        <v>150</v>
      </c>
      <c r="B682" s="66" t="s">
        <v>1023</v>
      </c>
      <c r="C682" s="66" t="s">
        <v>1029</v>
      </c>
      <c r="D682" s="66" t="s">
        <v>318</v>
      </c>
      <c r="E682">
        <v>85</v>
      </c>
      <c r="F682" s="66" t="s">
        <v>1027</v>
      </c>
      <c r="H682">
        <v>40</v>
      </c>
    </row>
    <row r="683" spans="1:8">
      <c r="A683" s="66" t="s">
        <v>150</v>
      </c>
      <c r="B683" s="66" t="s">
        <v>1023</v>
      </c>
      <c r="C683" s="66" t="s">
        <v>1030</v>
      </c>
      <c r="D683" s="66" t="s">
        <v>238</v>
      </c>
      <c r="E683">
        <v>88</v>
      </c>
      <c r="F683" s="66" t="s">
        <v>1027</v>
      </c>
      <c r="H683">
        <v>70</v>
      </c>
    </row>
    <row r="684" spans="1:8">
      <c r="A684" s="66" t="s">
        <v>150</v>
      </c>
      <c r="B684" s="66" t="s">
        <v>1023</v>
      </c>
      <c r="C684" s="66" t="s">
        <v>1031</v>
      </c>
      <c r="D684" s="66" t="s">
        <v>603</v>
      </c>
      <c r="E684">
        <v>84</v>
      </c>
      <c r="F684" s="66" t="s">
        <v>1027</v>
      </c>
      <c r="H684">
        <v>63.05</v>
      </c>
    </row>
    <row r="685" spans="1:8">
      <c r="A685" s="66" t="s">
        <v>150</v>
      </c>
      <c r="B685" s="66" t="s">
        <v>1023</v>
      </c>
      <c r="C685" s="66" t="s">
        <v>1032</v>
      </c>
      <c r="D685" s="66" t="s">
        <v>178</v>
      </c>
      <c r="E685">
        <v>90</v>
      </c>
      <c r="F685" s="66" t="s">
        <v>69</v>
      </c>
      <c r="H685">
        <v>63.1</v>
      </c>
    </row>
    <row r="686" spans="1:8">
      <c r="A686" s="66" t="s">
        <v>150</v>
      </c>
      <c r="B686" s="66" t="s">
        <v>1023</v>
      </c>
      <c r="C686" s="66" t="s">
        <v>1035</v>
      </c>
      <c r="D686" s="66" t="s">
        <v>1033</v>
      </c>
      <c r="E686">
        <v>90</v>
      </c>
      <c r="F686" s="66" t="s">
        <v>158</v>
      </c>
    </row>
    <row r="687" spans="1:8">
      <c r="A687" s="66" t="s">
        <v>150</v>
      </c>
      <c r="B687" s="66" t="s">
        <v>1023</v>
      </c>
      <c r="C687" s="66" t="s">
        <v>1036</v>
      </c>
      <c r="D687" s="66" t="s">
        <v>1034</v>
      </c>
      <c r="E687">
        <v>80</v>
      </c>
      <c r="F687" s="66" t="s">
        <v>158</v>
      </c>
    </row>
    <row r="688" spans="1:8">
      <c r="A688" s="66" t="s">
        <v>150</v>
      </c>
      <c r="B688" s="66" t="s">
        <v>941</v>
      </c>
      <c r="C688" s="66" t="s">
        <v>942</v>
      </c>
      <c r="D688" s="66" t="s">
        <v>943</v>
      </c>
      <c r="E688">
        <v>71</v>
      </c>
      <c r="F688" s="66" t="s">
        <v>80</v>
      </c>
      <c r="G688">
        <v>90</v>
      </c>
    </row>
    <row r="689" spans="1:8">
      <c r="A689" s="66" t="s">
        <v>150</v>
      </c>
      <c r="B689" s="66" t="s">
        <v>941</v>
      </c>
      <c r="C689" s="66" t="s">
        <v>945</v>
      </c>
      <c r="D689" s="66" t="s">
        <v>946</v>
      </c>
      <c r="E689">
        <v>83</v>
      </c>
      <c r="F689" s="66" t="s">
        <v>80</v>
      </c>
      <c r="G689">
        <v>90</v>
      </c>
    </row>
    <row r="690" spans="1:8">
      <c r="A690" s="66" t="s">
        <v>66</v>
      </c>
      <c r="B690" s="66" t="s">
        <v>59</v>
      </c>
      <c r="C690" s="66" t="s">
        <v>836</v>
      </c>
      <c r="D690" s="66" t="s">
        <v>251</v>
      </c>
      <c r="E690">
        <v>87</v>
      </c>
      <c r="F690" s="66" t="s">
        <v>12</v>
      </c>
      <c r="G690">
        <v>100</v>
      </c>
      <c r="H690">
        <v>75</v>
      </c>
    </row>
    <row r="691" spans="1:8">
      <c r="A691" s="66" t="s">
        <v>66</v>
      </c>
      <c r="B691" s="66" t="s">
        <v>59</v>
      </c>
      <c r="C691" s="66" t="s">
        <v>837</v>
      </c>
      <c r="D691" s="66" t="s">
        <v>94</v>
      </c>
      <c r="E691">
        <v>89</v>
      </c>
      <c r="F691" s="66" t="s">
        <v>121</v>
      </c>
      <c r="G691">
        <v>100</v>
      </c>
      <c r="H691">
        <v>80</v>
      </c>
    </row>
    <row r="692" spans="1:8">
      <c r="A692" s="66" t="s">
        <v>66</v>
      </c>
      <c r="B692" s="66" t="s">
        <v>59</v>
      </c>
      <c r="C692" s="66" t="s">
        <v>838</v>
      </c>
      <c r="D692" s="66" t="s">
        <v>540</v>
      </c>
      <c r="E692">
        <v>90</v>
      </c>
      <c r="F692" s="66" t="s">
        <v>179</v>
      </c>
      <c r="G692">
        <v>100</v>
      </c>
      <c r="H692">
        <v>87</v>
      </c>
    </row>
    <row r="693" spans="1:8">
      <c r="A693" s="66" t="s">
        <v>66</v>
      </c>
      <c r="B693" s="66" t="s">
        <v>59</v>
      </c>
      <c r="C693" s="66" t="s">
        <v>839</v>
      </c>
      <c r="D693" s="66" t="s">
        <v>251</v>
      </c>
      <c r="E693">
        <v>90</v>
      </c>
      <c r="F693" s="66" t="s">
        <v>179</v>
      </c>
      <c r="G693">
        <v>100</v>
      </c>
      <c r="H693">
        <v>75</v>
      </c>
    </row>
    <row r="694" spans="1:8">
      <c r="A694" s="66" t="s">
        <v>66</v>
      </c>
      <c r="B694" s="66" t="s">
        <v>59</v>
      </c>
      <c r="C694" s="66" t="s">
        <v>894</v>
      </c>
      <c r="D694" s="66" t="s">
        <v>101</v>
      </c>
      <c r="E694">
        <v>100</v>
      </c>
      <c r="F694" s="66" t="s">
        <v>841</v>
      </c>
      <c r="G694">
        <v>100</v>
      </c>
      <c r="H694">
        <v>65</v>
      </c>
    </row>
    <row r="695" spans="1:8">
      <c r="A695" s="66" t="s">
        <v>66</v>
      </c>
      <c r="B695" s="66" t="s">
        <v>59</v>
      </c>
      <c r="C695" s="66" t="s">
        <v>842</v>
      </c>
      <c r="D695" s="66" t="s">
        <v>219</v>
      </c>
      <c r="E695">
        <v>100</v>
      </c>
      <c r="F695" s="66" t="s">
        <v>179</v>
      </c>
      <c r="G695">
        <v>100</v>
      </c>
    </row>
    <row r="696" spans="1:8">
      <c r="A696" s="66" t="s">
        <v>66</v>
      </c>
      <c r="B696" s="66" t="s">
        <v>59</v>
      </c>
      <c r="C696" s="66" t="s">
        <v>843</v>
      </c>
      <c r="D696" s="66" t="s">
        <v>83</v>
      </c>
      <c r="E696">
        <v>111</v>
      </c>
      <c r="F696" s="66" t="s">
        <v>844</v>
      </c>
      <c r="G696">
        <v>100</v>
      </c>
      <c r="H696">
        <v>85</v>
      </c>
    </row>
    <row r="697" spans="1:8">
      <c r="A697" s="66" t="s">
        <v>66</v>
      </c>
      <c r="B697" s="66" t="s">
        <v>59</v>
      </c>
      <c r="C697" s="66" t="s">
        <v>845</v>
      </c>
      <c r="D697" s="66" t="s">
        <v>101</v>
      </c>
      <c r="E697">
        <v>90</v>
      </c>
      <c r="F697" s="66" t="s">
        <v>841</v>
      </c>
      <c r="G697">
        <v>100</v>
      </c>
      <c r="H697">
        <v>65</v>
      </c>
    </row>
    <row r="698" spans="1:8">
      <c r="A698" s="66" t="s">
        <v>150</v>
      </c>
      <c r="B698" s="66" t="s">
        <v>846</v>
      </c>
      <c r="C698" s="66" t="s">
        <v>847</v>
      </c>
      <c r="D698" s="66" t="s">
        <v>163</v>
      </c>
      <c r="E698">
        <v>90</v>
      </c>
      <c r="F698" s="66" t="s">
        <v>12</v>
      </c>
      <c r="G698">
        <v>5</v>
      </c>
      <c r="H698">
        <v>25</v>
      </c>
    </row>
    <row r="699" spans="1:8">
      <c r="A699" s="66" t="s">
        <v>150</v>
      </c>
      <c r="B699" s="66" t="s">
        <v>846</v>
      </c>
      <c r="C699" s="66" t="s">
        <v>848</v>
      </c>
      <c r="D699" s="66" t="s">
        <v>849</v>
      </c>
      <c r="E699">
        <v>78</v>
      </c>
      <c r="F699" s="66" t="s">
        <v>170</v>
      </c>
      <c r="G699">
        <v>5</v>
      </c>
    </row>
    <row r="700" spans="1:8">
      <c r="A700" s="66" t="s">
        <v>150</v>
      </c>
      <c r="B700" s="66" t="s">
        <v>846</v>
      </c>
      <c r="C700" s="66" t="s">
        <v>850</v>
      </c>
      <c r="D700" s="66" t="s">
        <v>851</v>
      </c>
      <c r="E700">
        <v>81</v>
      </c>
      <c r="F700" s="66" t="s">
        <v>170</v>
      </c>
      <c r="G700">
        <v>5</v>
      </c>
    </row>
    <row r="701" spans="1:8">
      <c r="A701" s="66" t="s">
        <v>66</v>
      </c>
      <c r="B701" s="66" t="s">
        <v>852</v>
      </c>
      <c r="C701" s="66" t="s">
        <v>1122</v>
      </c>
      <c r="D701" s="66" t="s">
        <v>163</v>
      </c>
      <c r="E701">
        <v>93</v>
      </c>
      <c r="F701" s="66" t="s">
        <v>12</v>
      </c>
      <c r="G701">
        <v>60</v>
      </c>
      <c r="H701">
        <v>25</v>
      </c>
    </row>
    <row r="702" spans="1:8">
      <c r="A702" s="66" t="s">
        <v>66</v>
      </c>
      <c r="B702" s="66" t="s">
        <v>852</v>
      </c>
      <c r="C702" s="66" t="s">
        <v>853</v>
      </c>
      <c r="D702" s="66" t="s">
        <v>212</v>
      </c>
      <c r="E702">
        <v>75</v>
      </c>
      <c r="F702" s="66" t="s">
        <v>12</v>
      </c>
      <c r="G702">
        <v>60</v>
      </c>
      <c r="H702">
        <v>30</v>
      </c>
    </row>
    <row r="703" spans="1:8">
      <c r="A703" s="66" t="s">
        <v>66</v>
      </c>
      <c r="B703" s="66" t="s">
        <v>268</v>
      </c>
      <c r="C703" s="66" t="s">
        <v>854</v>
      </c>
      <c r="D703" s="66" t="s">
        <v>583</v>
      </c>
      <c r="E703">
        <v>90</v>
      </c>
      <c r="F703" s="66" t="s">
        <v>69</v>
      </c>
      <c r="G703">
        <v>63.9</v>
      </c>
      <c r="H703">
        <v>25</v>
      </c>
    </row>
    <row r="704" spans="1:8">
      <c r="A704" s="66" t="s">
        <v>66</v>
      </c>
      <c r="B704" s="66" t="s">
        <v>268</v>
      </c>
      <c r="C704" s="66" t="s">
        <v>855</v>
      </c>
      <c r="D704" s="66" t="s">
        <v>725</v>
      </c>
      <c r="E704">
        <v>105</v>
      </c>
      <c r="F704" s="66" t="s">
        <v>75</v>
      </c>
      <c r="G704">
        <v>63.9</v>
      </c>
    </row>
    <row r="705" spans="1:8">
      <c r="A705" s="66" t="s">
        <v>66</v>
      </c>
      <c r="B705" s="66" t="s">
        <v>268</v>
      </c>
      <c r="C705" s="66" t="s">
        <v>856</v>
      </c>
      <c r="D705" s="66" t="s">
        <v>153</v>
      </c>
      <c r="E705">
        <v>95</v>
      </c>
      <c r="F705" s="66" t="s">
        <v>75</v>
      </c>
      <c r="G705">
        <v>63.9</v>
      </c>
      <c r="H705">
        <v>63.3</v>
      </c>
    </row>
    <row r="706" spans="1:8">
      <c r="A706" s="66" t="s">
        <v>66</v>
      </c>
      <c r="B706" s="66" t="s">
        <v>268</v>
      </c>
      <c r="C706" s="66" t="s">
        <v>857</v>
      </c>
      <c r="D706" s="66" t="s">
        <v>153</v>
      </c>
      <c r="E706">
        <v>103</v>
      </c>
      <c r="F706" s="66" t="s">
        <v>158</v>
      </c>
      <c r="G706">
        <v>63.9</v>
      </c>
      <c r="H706">
        <v>63.3</v>
      </c>
    </row>
    <row r="707" spans="1:8">
      <c r="A707" s="66" t="s">
        <v>66</v>
      </c>
      <c r="B707" s="66" t="s">
        <v>268</v>
      </c>
      <c r="C707" s="66" t="s">
        <v>858</v>
      </c>
      <c r="D707" s="66" t="s">
        <v>859</v>
      </c>
      <c r="E707">
        <v>90</v>
      </c>
      <c r="F707" s="66" t="s">
        <v>170</v>
      </c>
      <c r="G707">
        <v>63.9</v>
      </c>
    </row>
    <row r="708" spans="1:8">
      <c r="A708" s="66" t="s">
        <v>66</v>
      </c>
      <c r="B708" s="66" t="s">
        <v>268</v>
      </c>
      <c r="C708" s="66" t="s">
        <v>860</v>
      </c>
      <c r="D708" s="66" t="s">
        <v>861</v>
      </c>
      <c r="E708">
        <v>93</v>
      </c>
      <c r="F708" s="66" t="s">
        <v>337</v>
      </c>
      <c r="G708">
        <v>63.9</v>
      </c>
    </row>
    <row r="709" spans="1:8">
      <c r="A709" s="66" t="s">
        <v>66</v>
      </c>
      <c r="B709" s="66" t="s">
        <v>268</v>
      </c>
      <c r="C709" s="66" t="s">
        <v>862</v>
      </c>
      <c r="D709" s="66" t="s">
        <v>863</v>
      </c>
      <c r="E709">
        <v>82</v>
      </c>
      <c r="F709" s="66" t="s">
        <v>80</v>
      </c>
      <c r="G709">
        <v>63.9</v>
      </c>
    </row>
    <row r="710" spans="1:8">
      <c r="A710" s="66" t="s">
        <v>66</v>
      </c>
      <c r="B710" s="66" t="s">
        <v>864</v>
      </c>
      <c r="C710" s="66" t="s">
        <v>865</v>
      </c>
      <c r="D710" s="66"/>
      <c r="E710">
        <v>103</v>
      </c>
      <c r="F710" s="66" t="s">
        <v>69</v>
      </c>
      <c r="G710">
        <v>65</v>
      </c>
    </row>
    <row r="711" spans="1:8">
      <c r="A711" s="66" t="s">
        <v>66</v>
      </c>
      <c r="B711" s="66" t="s">
        <v>864</v>
      </c>
      <c r="C711" s="66" t="s">
        <v>866</v>
      </c>
      <c r="D711" s="66" t="s">
        <v>789</v>
      </c>
      <c r="E711">
        <v>90</v>
      </c>
      <c r="F711" s="66" t="s">
        <v>170</v>
      </c>
      <c r="G711">
        <v>65</v>
      </c>
    </row>
    <row r="712" spans="1:8">
      <c r="A712" s="66" t="s">
        <v>66</v>
      </c>
      <c r="B712" s="66" t="s">
        <v>864</v>
      </c>
      <c r="C712" s="66" t="s">
        <v>867</v>
      </c>
      <c r="D712" s="66" t="s">
        <v>101</v>
      </c>
      <c r="E712">
        <v>105</v>
      </c>
      <c r="F712" s="66" t="s">
        <v>868</v>
      </c>
      <c r="G712">
        <v>65</v>
      </c>
      <c r="H712">
        <v>65</v>
      </c>
    </row>
    <row r="713" spans="1:8">
      <c r="A713" s="66" t="s">
        <v>150</v>
      </c>
      <c r="B713" s="66" t="s">
        <v>614</v>
      </c>
      <c r="C713" s="66" t="s">
        <v>869</v>
      </c>
      <c r="D713" s="66" t="s">
        <v>163</v>
      </c>
      <c r="E713">
        <v>87</v>
      </c>
      <c r="F713" s="66" t="s">
        <v>69</v>
      </c>
      <c r="H713">
        <v>25</v>
      </c>
    </row>
    <row r="714" spans="1:8">
      <c r="A714" s="66" t="s">
        <v>150</v>
      </c>
      <c r="B714" s="66" t="s">
        <v>614</v>
      </c>
      <c r="C714" s="66" t="s">
        <v>870</v>
      </c>
      <c r="D714" s="66" t="s">
        <v>294</v>
      </c>
      <c r="E714">
        <v>80</v>
      </c>
      <c r="F714" s="66" t="s">
        <v>12</v>
      </c>
    </row>
    <row r="715" spans="1:8">
      <c r="A715" s="66" t="s">
        <v>181</v>
      </c>
      <c r="B715" s="66" t="s">
        <v>614</v>
      </c>
      <c r="C715" s="66" t="s">
        <v>871</v>
      </c>
      <c r="D715" s="66" t="s">
        <v>817</v>
      </c>
      <c r="E715">
        <v>77</v>
      </c>
      <c r="F715" s="66" t="s">
        <v>545</v>
      </c>
    </row>
    <row r="716" spans="1:8">
      <c r="A716" s="66" t="s">
        <v>66</v>
      </c>
      <c r="B716" s="66" t="s">
        <v>872</v>
      </c>
      <c r="C716" s="66" t="s">
        <v>873</v>
      </c>
      <c r="D716" s="66"/>
      <c r="E716">
        <v>77.77</v>
      </c>
      <c r="F716" s="66" t="s">
        <v>69</v>
      </c>
      <c r="G716">
        <v>40</v>
      </c>
    </row>
    <row r="717" spans="1:8">
      <c r="A717" s="66" t="s">
        <v>66</v>
      </c>
      <c r="B717" s="66" t="s">
        <v>872</v>
      </c>
      <c r="C717" s="66" t="s">
        <v>874</v>
      </c>
      <c r="D717" s="66" t="s">
        <v>350</v>
      </c>
      <c r="E717">
        <v>80</v>
      </c>
      <c r="F717" s="66" t="s">
        <v>350</v>
      </c>
      <c r="G717">
        <v>40</v>
      </c>
    </row>
    <row r="718" spans="1:8">
      <c r="A718" s="66" t="s">
        <v>66</v>
      </c>
      <c r="B718" s="66" t="s">
        <v>872</v>
      </c>
      <c r="C718" s="66" t="s">
        <v>875</v>
      </c>
      <c r="D718" s="66" t="s">
        <v>876</v>
      </c>
      <c r="E718">
        <v>75</v>
      </c>
      <c r="F718" s="66" t="s">
        <v>145</v>
      </c>
      <c r="G718">
        <v>40</v>
      </c>
    </row>
    <row r="719" spans="1:8">
      <c r="A719" s="66" t="s">
        <v>66</v>
      </c>
      <c r="B719" s="66" t="s">
        <v>872</v>
      </c>
      <c r="C719" s="66" t="s">
        <v>878</v>
      </c>
      <c r="D719" s="66" t="s">
        <v>879</v>
      </c>
      <c r="E719">
        <v>73</v>
      </c>
      <c r="F719" s="66" t="s">
        <v>197</v>
      </c>
      <c r="G719">
        <v>40</v>
      </c>
    </row>
    <row r="720" spans="1:8">
      <c r="A720" s="66" t="s">
        <v>66</v>
      </c>
      <c r="B720" s="66" t="s">
        <v>872</v>
      </c>
      <c r="C720" s="66" t="s">
        <v>1110</v>
      </c>
      <c r="D720" s="66" t="s">
        <v>16</v>
      </c>
      <c r="E720">
        <v>100</v>
      </c>
      <c r="F720" s="66" t="s">
        <v>69</v>
      </c>
      <c r="G720">
        <v>40</v>
      </c>
      <c r="H720">
        <v>75</v>
      </c>
    </row>
    <row r="721" spans="1:8">
      <c r="A721" s="66" t="s">
        <v>66</v>
      </c>
      <c r="B721" s="66" t="s">
        <v>872</v>
      </c>
      <c r="C721" s="66" t="s">
        <v>1101</v>
      </c>
      <c r="D721" s="66" t="s">
        <v>1100</v>
      </c>
      <c r="E721">
        <v>90</v>
      </c>
      <c r="F721" s="66" t="s">
        <v>197</v>
      </c>
      <c r="G721">
        <v>40</v>
      </c>
    </row>
    <row r="722" spans="1:8">
      <c r="A722" s="66" t="s">
        <v>66</v>
      </c>
      <c r="B722" s="66" t="s">
        <v>872</v>
      </c>
      <c r="C722" s="66" t="s">
        <v>1102</v>
      </c>
      <c r="D722" s="66" t="s">
        <v>66</v>
      </c>
      <c r="E722">
        <v>75</v>
      </c>
      <c r="F722" s="66" t="s">
        <v>197</v>
      </c>
      <c r="G722">
        <v>40</v>
      </c>
      <c r="H722">
        <v>85</v>
      </c>
    </row>
    <row r="723" spans="1:8">
      <c r="A723" s="66" t="s">
        <v>66</v>
      </c>
      <c r="B723" s="66" t="s">
        <v>872</v>
      </c>
      <c r="C723" s="66" t="s">
        <v>1103</v>
      </c>
      <c r="D723" s="66" t="s">
        <v>163</v>
      </c>
      <c r="E723">
        <v>75</v>
      </c>
      <c r="F723" s="66" t="s">
        <v>979</v>
      </c>
      <c r="G723">
        <v>40</v>
      </c>
      <c r="H723">
        <v>25</v>
      </c>
    </row>
    <row r="724" spans="1:8">
      <c r="A724" s="66" t="s">
        <v>66</v>
      </c>
      <c r="B724" s="66" t="s">
        <v>872</v>
      </c>
      <c r="C724" s="66" t="s">
        <v>1104</v>
      </c>
      <c r="D724" s="66" t="s">
        <v>331</v>
      </c>
      <c r="E724">
        <v>80</v>
      </c>
      <c r="F724" s="66" t="s">
        <v>80</v>
      </c>
      <c r="G724">
        <v>40</v>
      </c>
      <c r="H724">
        <v>64.5</v>
      </c>
    </row>
    <row r="725" spans="1:8">
      <c r="A725" s="66" t="s">
        <v>66</v>
      </c>
      <c r="B725" s="66" t="s">
        <v>872</v>
      </c>
      <c r="C725" s="66" t="s">
        <v>1105</v>
      </c>
      <c r="D725" s="66" t="s">
        <v>1099</v>
      </c>
      <c r="E725">
        <v>90</v>
      </c>
      <c r="F725" s="66" t="s">
        <v>16</v>
      </c>
      <c r="G725">
        <v>40</v>
      </c>
    </row>
    <row r="726" spans="1:8">
      <c r="A726" s="66" t="s">
        <v>66</v>
      </c>
      <c r="B726" s="66" t="s">
        <v>872</v>
      </c>
      <c r="C726" s="66" t="s">
        <v>1106</v>
      </c>
      <c r="D726" s="66" t="s">
        <v>106</v>
      </c>
      <c r="E726">
        <v>80</v>
      </c>
      <c r="F726" s="66" t="s">
        <v>16</v>
      </c>
      <c r="G726">
        <v>40</v>
      </c>
      <c r="H726">
        <v>63</v>
      </c>
    </row>
    <row r="727" spans="1:8">
      <c r="A727" s="66" t="s">
        <v>66</v>
      </c>
      <c r="B727" s="66" t="s">
        <v>872</v>
      </c>
      <c r="C727" s="66" t="s">
        <v>1111</v>
      </c>
      <c r="D727" s="66" t="s">
        <v>1116</v>
      </c>
      <c r="E727">
        <v>70</v>
      </c>
      <c r="F727" s="66" t="s">
        <v>197</v>
      </c>
      <c r="G727">
        <v>40</v>
      </c>
    </row>
    <row r="728" spans="1:8">
      <c r="A728" s="66" t="s">
        <v>66</v>
      </c>
      <c r="B728" s="66" t="s">
        <v>872</v>
      </c>
      <c r="C728" s="66" t="s">
        <v>1112</v>
      </c>
      <c r="D728" s="66" t="s">
        <v>212</v>
      </c>
      <c r="E728">
        <v>96</v>
      </c>
      <c r="F728" s="66" t="s">
        <v>969</v>
      </c>
      <c r="G728">
        <v>40</v>
      </c>
      <c r="H728">
        <v>30</v>
      </c>
    </row>
    <row r="729" spans="1:8">
      <c r="A729" s="66" t="s">
        <v>66</v>
      </c>
      <c r="B729" s="66" t="s">
        <v>872</v>
      </c>
      <c r="C729" s="66" t="s">
        <v>1114</v>
      </c>
      <c r="D729" s="66" t="s">
        <v>1113</v>
      </c>
      <c r="E729">
        <v>83</v>
      </c>
      <c r="F729" s="66" t="s">
        <v>197</v>
      </c>
      <c r="G729">
        <v>40</v>
      </c>
    </row>
    <row r="730" spans="1:8">
      <c r="A730" s="66" t="s">
        <v>66</v>
      </c>
      <c r="B730" s="66" t="s">
        <v>872</v>
      </c>
      <c r="C730" s="66" t="s">
        <v>1115</v>
      </c>
      <c r="D730" s="66" t="s">
        <v>1113</v>
      </c>
      <c r="E730">
        <v>70</v>
      </c>
      <c r="F730" s="66" t="s">
        <v>158</v>
      </c>
      <c r="G730">
        <v>40</v>
      </c>
    </row>
    <row r="731" spans="1:8">
      <c r="A731" s="66" t="s">
        <v>66</v>
      </c>
      <c r="B731" s="66" t="s">
        <v>223</v>
      </c>
      <c r="C731" s="66" t="s">
        <v>880</v>
      </c>
      <c r="D731" s="66" t="s">
        <v>101</v>
      </c>
      <c r="E731">
        <v>84</v>
      </c>
      <c r="F731" s="66" t="s">
        <v>170</v>
      </c>
      <c r="G731">
        <v>20</v>
      </c>
      <c r="H731">
        <v>65</v>
      </c>
    </row>
    <row r="732" spans="1:8">
      <c r="A732" s="66" t="s">
        <v>150</v>
      </c>
      <c r="B732" s="66" t="s">
        <v>932</v>
      </c>
      <c r="C732" s="66" t="s">
        <v>934</v>
      </c>
      <c r="D732" s="66" t="s">
        <v>933</v>
      </c>
      <c r="E732">
        <v>78</v>
      </c>
      <c r="F732" s="66" t="s">
        <v>69</v>
      </c>
      <c r="G732">
        <v>90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BCD15E-9989-4C5B-91A3-93EF6797EBF8}">
  <sheetPr codeName="Sheet6"/>
  <dimension ref="A1:HR406"/>
  <sheetViews>
    <sheetView zoomScale="80" zoomScaleNormal="80" workbookViewId="0">
      <pane xSplit="1" ySplit="3" topLeftCell="AA4" activePane="bottomRight" state="frozen"/>
      <selection pane="topRight" activeCell="B1" sqref="B1"/>
      <selection pane="bottomLeft" activeCell="A4" sqref="A4"/>
      <selection pane="bottomRight" activeCell="C17" sqref="C17"/>
    </sheetView>
  </sheetViews>
  <sheetFormatPr defaultColWidth="3.125" defaultRowHeight="11.25"/>
  <cols>
    <col min="1" max="1" width="71" style="40" customWidth="1"/>
    <col min="2" max="16384" width="3.125" style="33"/>
  </cols>
  <sheetData>
    <row r="1" spans="1:226" ht="14.25">
      <c r="A1" s="37" t="s">
        <v>27</v>
      </c>
      <c r="B1" s="37" t="s">
        <v>10</v>
      </c>
      <c r="C1" s="34"/>
      <c r="D1" s="34"/>
      <c r="E1" s="34"/>
      <c r="F1" s="34"/>
      <c r="G1" s="34"/>
      <c r="H1" s="34"/>
      <c r="I1" s="34"/>
      <c r="J1" s="34"/>
      <c r="K1" s="34"/>
      <c r="L1" s="34"/>
      <c r="M1" s="34"/>
      <c r="N1" s="34"/>
      <c r="O1" s="34"/>
      <c r="P1" s="34"/>
      <c r="Q1" s="34"/>
      <c r="R1" s="34"/>
      <c r="S1" s="34"/>
      <c r="T1" s="34"/>
      <c r="U1" s="34"/>
      <c r="V1" s="34"/>
      <c r="W1" s="34"/>
      <c r="X1" s="34"/>
      <c r="Y1" s="34"/>
      <c r="Z1" s="34"/>
      <c r="AA1" s="34"/>
      <c r="AB1" s="34"/>
      <c r="AC1" s="34"/>
      <c r="AD1" s="34"/>
      <c r="AE1" s="34"/>
      <c r="AF1" s="34"/>
      <c r="AG1" s="34"/>
      <c r="AH1" s="34"/>
      <c r="AI1" s="34"/>
      <c r="AJ1" s="34"/>
      <c r="AK1" s="34"/>
      <c r="AL1" s="34"/>
      <c r="AM1" s="34"/>
      <c r="AN1" s="34"/>
      <c r="AO1" s="34"/>
      <c r="AP1" s="34"/>
      <c r="AQ1" s="34"/>
      <c r="AR1" s="34"/>
      <c r="AS1" s="34"/>
      <c r="AT1" s="34"/>
      <c r="AU1" s="34"/>
      <c r="AV1" s="34"/>
      <c r="AW1" s="34"/>
      <c r="AX1" s="34"/>
      <c r="AY1" s="34"/>
      <c r="AZ1" s="34"/>
      <c r="BA1" s="34"/>
      <c r="BB1" s="34"/>
      <c r="BC1" s="34"/>
      <c r="BD1" s="34"/>
      <c r="BE1" s="34"/>
      <c r="BF1" s="34"/>
      <c r="BG1" s="34"/>
      <c r="BH1" s="34"/>
      <c r="BI1" s="34"/>
      <c r="BJ1" s="34"/>
      <c r="BK1" s="34"/>
      <c r="BL1" s="34"/>
      <c r="BM1" s="34"/>
      <c r="BN1" s="34"/>
      <c r="BO1" s="34"/>
      <c r="BP1" s="34"/>
      <c r="BQ1" s="34"/>
      <c r="BR1" s="34"/>
      <c r="BS1" s="34"/>
      <c r="BT1" s="34"/>
      <c r="BU1" s="34"/>
      <c r="BV1" s="34"/>
      <c r="BW1" s="34"/>
      <c r="BX1" s="34"/>
      <c r="BY1" s="34"/>
      <c r="BZ1" s="34"/>
      <c r="CA1" s="34"/>
      <c r="CB1" s="34"/>
      <c r="CC1" s="34"/>
      <c r="CD1" s="34"/>
      <c r="CE1" s="34"/>
      <c r="CF1"/>
      <c r="CG1"/>
      <c r="CH1"/>
      <c r="CI1"/>
      <c r="CJ1"/>
      <c r="CK1"/>
      <c r="CL1"/>
      <c r="CM1"/>
      <c r="CN1"/>
      <c r="CO1"/>
      <c r="CP1"/>
      <c r="CQ1"/>
      <c r="CR1"/>
      <c r="CS1"/>
      <c r="CT1"/>
      <c r="CU1"/>
      <c r="CV1"/>
      <c r="CW1"/>
      <c r="CX1"/>
      <c r="CY1"/>
      <c r="CZ1"/>
      <c r="DA1"/>
      <c r="DB1"/>
      <c r="DC1"/>
      <c r="DD1"/>
      <c r="DE1"/>
      <c r="DF1"/>
      <c r="DG1"/>
      <c r="DH1"/>
      <c r="DI1"/>
      <c r="DJ1"/>
      <c r="DK1"/>
      <c r="DL1"/>
      <c r="DM1"/>
      <c r="DN1"/>
      <c r="DO1"/>
      <c r="DP1"/>
      <c r="DQ1"/>
      <c r="DR1"/>
      <c r="DS1"/>
      <c r="DT1"/>
      <c r="DU1"/>
      <c r="DV1"/>
      <c r="DW1"/>
      <c r="DX1"/>
      <c r="DY1"/>
      <c r="DZ1"/>
      <c r="EA1"/>
      <c r="EB1"/>
      <c r="EC1"/>
      <c r="ED1"/>
      <c r="EE1"/>
      <c r="EF1"/>
      <c r="EG1"/>
      <c r="EH1"/>
      <c r="EI1"/>
      <c r="EJ1"/>
      <c r="EK1"/>
      <c r="EL1"/>
      <c r="EM1"/>
      <c r="EN1"/>
      <c r="EO1"/>
      <c r="EP1"/>
      <c r="EQ1"/>
      <c r="ER1"/>
      <c r="ES1"/>
      <c r="ET1"/>
      <c r="EU1"/>
      <c r="EV1"/>
      <c r="EW1"/>
      <c r="EX1"/>
      <c r="EY1"/>
      <c r="EZ1"/>
      <c r="FA1"/>
      <c r="FB1"/>
      <c r="FC1"/>
      <c r="FD1"/>
      <c r="FE1"/>
      <c r="FF1"/>
      <c r="FG1"/>
      <c r="FH1"/>
      <c r="FI1"/>
      <c r="FJ1"/>
      <c r="FK1"/>
      <c r="FL1"/>
      <c r="FM1"/>
      <c r="FN1"/>
      <c r="FO1"/>
      <c r="FP1"/>
      <c r="FQ1"/>
      <c r="FR1"/>
      <c r="FS1"/>
      <c r="FT1"/>
      <c r="FU1"/>
      <c r="FV1"/>
      <c r="FW1"/>
      <c r="FX1"/>
      <c r="FY1"/>
      <c r="FZ1"/>
      <c r="GA1"/>
      <c r="GB1"/>
      <c r="GC1"/>
      <c r="GD1"/>
      <c r="GE1"/>
      <c r="GF1"/>
      <c r="GG1"/>
      <c r="GH1"/>
      <c r="GI1"/>
      <c r="GJ1"/>
      <c r="GK1"/>
      <c r="GL1"/>
      <c r="GM1"/>
      <c r="GN1"/>
      <c r="GO1"/>
      <c r="GP1"/>
      <c r="GQ1"/>
      <c r="GR1"/>
      <c r="GS1"/>
      <c r="GT1"/>
      <c r="GU1"/>
      <c r="GV1"/>
      <c r="GW1"/>
      <c r="GX1"/>
      <c r="GY1"/>
      <c r="GZ1"/>
      <c r="HA1"/>
      <c r="HB1"/>
      <c r="HC1"/>
      <c r="HD1"/>
      <c r="HE1"/>
      <c r="HF1"/>
      <c r="HG1"/>
      <c r="HH1"/>
      <c r="HI1"/>
      <c r="HJ1"/>
      <c r="HK1"/>
      <c r="HL1"/>
      <c r="HM1"/>
      <c r="HN1"/>
      <c r="HO1"/>
      <c r="HP1"/>
      <c r="HQ1"/>
      <c r="HR1"/>
    </row>
    <row r="2" spans="1:226" ht="42" customHeight="1">
      <c r="A2" s="34"/>
      <c r="B2" s="36">
        <v>10</v>
      </c>
      <c r="C2" s="36">
        <v>20</v>
      </c>
      <c r="D2" s="36">
        <v>25</v>
      </c>
      <c r="E2" s="36">
        <v>26</v>
      </c>
      <c r="F2" s="64">
        <v>30</v>
      </c>
      <c r="G2" s="65"/>
      <c r="H2" s="36">
        <v>38</v>
      </c>
      <c r="I2" s="36">
        <v>40</v>
      </c>
      <c r="J2" s="64">
        <v>45</v>
      </c>
      <c r="K2" s="65"/>
      <c r="L2" s="36">
        <v>60</v>
      </c>
      <c r="M2" s="64">
        <v>63</v>
      </c>
      <c r="N2" s="65"/>
      <c r="O2" s="65"/>
      <c r="P2" s="65"/>
      <c r="Q2" s="65"/>
      <c r="R2" s="64">
        <v>65</v>
      </c>
      <c r="S2" s="65"/>
      <c r="T2" s="36">
        <v>66</v>
      </c>
      <c r="U2" s="64">
        <v>69.5</v>
      </c>
      <c r="V2" s="65"/>
      <c r="W2" s="65"/>
      <c r="X2" s="64">
        <v>70</v>
      </c>
      <c r="Y2" s="65"/>
      <c r="Z2" s="65"/>
      <c r="AA2" s="65"/>
      <c r="AB2" s="65"/>
      <c r="AC2" s="65"/>
      <c r="AD2" s="65"/>
      <c r="AE2" s="65"/>
      <c r="AF2" s="64">
        <v>75</v>
      </c>
      <c r="AG2" s="65"/>
      <c r="AH2" s="36">
        <v>76</v>
      </c>
      <c r="AI2" s="64">
        <v>80</v>
      </c>
      <c r="AJ2" s="65"/>
      <c r="AK2" s="64">
        <v>85</v>
      </c>
      <c r="AL2" s="65"/>
      <c r="AM2" s="36">
        <v>95</v>
      </c>
      <c r="AN2" s="36">
        <v>96</v>
      </c>
      <c r="AO2" s="64">
        <v>97</v>
      </c>
      <c r="AP2" s="65"/>
      <c r="AQ2" s="64" t="s">
        <v>9</v>
      </c>
      <c r="AR2" s="65"/>
      <c r="AS2" s="65"/>
      <c r="AT2" s="65"/>
      <c r="AU2" s="65"/>
      <c r="AV2" s="65"/>
      <c r="AW2" s="65"/>
      <c r="AX2" s="65"/>
      <c r="AY2" s="65"/>
      <c r="AZ2" s="65"/>
      <c r="BA2" s="65"/>
      <c r="BB2" s="65"/>
      <c r="BC2" s="65"/>
      <c r="BD2" s="65"/>
      <c r="BE2" s="65"/>
      <c r="BF2" s="65"/>
      <c r="BG2" s="65"/>
      <c r="BH2" s="65"/>
      <c r="BI2" s="65"/>
      <c r="BJ2" s="65"/>
      <c r="BK2" s="65"/>
      <c r="BL2" s="65"/>
      <c r="BM2" s="65"/>
      <c r="BN2" s="65"/>
      <c r="BO2" s="65"/>
      <c r="BP2" s="65"/>
      <c r="BQ2" s="65"/>
      <c r="BR2" s="65"/>
      <c r="BS2" s="65"/>
      <c r="BT2" s="65"/>
      <c r="BU2" s="65"/>
      <c r="BV2" s="65"/>
      <c r="BW2" s="65"/>
      <c r="BX2" s="65"/>
      <c r="BY2" s="65"/>
      <c r="BZ2" s="65"/>
      <c r="CA2" s="65"/>
      <c r="CB2" s="65"/>
      <c r="CC2" s="65"/>
      <c r="CD2" s="65"/>
      <c r="CE2" s="65"/>
      <c r="CF2"/>
      <c r="CG2"/>
      <c r="CH2"/>
      <c r="CI2"/>
      <c r="CJ2"/>
      <c r="CK2"/>
      <c r="CL2"/>
      <c r="CM2"/>
      <c r="CN2"/>
      <c r="CO2"/>
      <c r="CP2"/>
      <c r="CQ2"/>
      <c r="CR2"/>
      <c r="CS2"/>
      <c r="CT2"/>
      <c r="CU2"/>
      <c r="CV2"/>
      <c r="CW2"/>
      <c r="CX2"/>
      <c r="CY2"/>
      <c r="CZ2"/>
      <c r="DA2"/>
      <c r="DB2"/>
      <c r="DC2"/>
      <c r="DD2"/>
      <c r="DE2"/>
      <c r="DF2"/>
      <c r="DG2"/>
      <c r="DH2"/>
      <c r="DI2"/>
      <c r="DJ2"/>
      <c r="DK2"/>
      <c r="DL2"/>
      <c r="DM2"/>
      <c r="DN2"/>
      <c r="DO2"/>
      <c r="DP2"/>
      <c r="DQ2"/>
      <c r="DR2"/>
      <c r="DS2"/>
      <c r="DT2"/>
      <c r="DU2"/>
      <c r="DV2"/>
      <c r="DW2"/>
      <c r="DX2"/>
      <c r="DY2"/>
      <c r="DZ2"/>
      <c r="EA2"/>
      <c r="EB2"/>
      <c r="EC2"/>
      <c r="ED2"/>
      <c r="EE2"/>
      <c r="EF2"/>
      <c r="EG2"/>
      <c r="EH2"/>
      <c r="EI2"/>
      <c r="EJ2"/>
      <c r="EK2"/>
      <c r="EL2"/>
      <c r="EM2"/>
      <c r="EN2"/>
      <c r="EO2"/>
      <c r="EP2"/>
      <c r="EQ2"/>
      <c r="ER2"/>
      <c r="ES2"/>
      <c r="ET2"/>
      <c r="EU2"/>
      <c r="EV2"/>
      <c r="EW2"/>
      <c r="EX2"/>
      <c r="EY2"/>
      <c r="EZ2"/>
      <c r="FA2"/>
      <c r="FB2"/>
      <c r="FC2"/>
      <c r="FD2"/>
      <c r="FE2"/>
      <c r="FF2"/>
      <c r="FG2"/>
      <c r="FH2"/>
      <c r="FI2"/>
      <c r="FJ2"/>
      <c r="FK2"/>
      <c r="FL2"/>
      <c r="FM2"/>
      <c r="FN2"/>
      <c r="FO2"/>
      <c r="FP2"/>
      <c r="FQ2"/>
      <c r="FR2"/>
      <c r="FS2"/>
      <c r="FT2"/>
      <c r="FU2"/>
      <c r="FV2"/>
      <c r="FW2"/>
      <c r="FX2"/>
      <c r="FY2"/>
      <c r="FZ2"/>
      <c r="GA2"/>
      <c r="GB2"/>
      <c r="GC2"/>
      <c r="GD2"/>
      <c r="GE2"/>
      <c r="GF2"/>
      <c r="GG2"/>
      <c r="GH2"/>
      <c r="GI2"/>
      <c r="GJ2"/>
      <c r="GK2"/>
      <c r="GL2"/>
      <c r="GM2"/>
      <c r="GN2"/>
      <c r="GO2"/>
      <c r="GP2"/>
      <c r="GQ2"/>
      <c r="GR2"/>
      <c r="GS2"/>
      <c r="GT2"/>
      <c r="GU2"/>
      <c r="GV2"/>
      <c r="GW2"/>
      <c r="GX2"/>
      <c r="GY2"/>
      <c r="GZ2"/>
      <c r="HA2"/>
      <c r="HB2"/>
      <c r="HC2"/>
      <c r="HD2"/>
      <c r="HE2"/>
      <c r="HF2"/>
      <c r="HG2"/>
      <c r="HH2"/>
      <c r="HI2"/>
      <c r="HJ2"/>
      <c r="HK2"/>
      <c r="HL2"/>
      <c r="HM2"/>
      <c r="HN2"/>
      <c r="HO2"/>
      <c r="HP2"/>
      <c r="HQ2"/>
      <c r="HR2"/>
    </row>
    <row r="3" spans="1:226" ht="132" customHeight="1">
      <c r="A3" s="37" t="s">
        <v>8</v>
      </c>
      <c r="B3" s="36" t="s">
        <v>196</v>
      </c>
      <c r="C3" s="36" t="s">
        <v>223</v>
      </c>
      <c r="D3" s="36" t="s">
        <v>163</v>
      </c>
      <c r="E3" s="36" t="s">
        <v>347</v>
      </c>
      <c r="F3" s="36" t="s">
        <v>91</v>
      </c>
      <c r="G3" s="36" t="s">
        <v>212</v>
      </c>
      <c r="H3" s="36" t="s">
        <v>72</v>
      </c>
      <c r="I3" s="36" t="s">
        <v>318</v>
      </c>
      <c r="J3" s="36" t="s">
        <v>104</v>
      </c>
      <c r="K3" s="36" t="s">
        <v>109</v>
      </c>
      <c r="L3" s="36" t="s">
        <v>191</v>
      </c>
      <c r="M3" s="36" t="s">
        <v>161</v>
      </c>
      <c r="N3" s="36" t="s">
        <v>106</v>
      </c>
      <c r="O3" s="36" t="s">
        <v>462</v>
      </c>
      <c r="P3" s="36" t="s">
        <v>150</v>
      </c>
      <c r="Q3" s="36" t="s">
        <v>186</v>
      </c>
      <c r="R3" s="36" t="s">
        <v>70</v>
      </c>
      <c r="S3" s="36" t="s">
        <v>101</v>
      </c>
      <c r="T3" s="36" t="s">
        <v>243</v>
      </c>
      <c r="U3" s="36" t="s">
        <v>250</v>
      </c>
      <c r="V3" s="36" t="s">
        <v>285</v>
      </c>
      <c r="W3" s="36" t="s">
        <v>287</v>
      </c>
      <c r="X3" s="36" t="s">
        <v>213</v>
      </c>
      <c r="Y3" s="36" t="s">
        <v>238</v>
      </c>
      <c r="Z3" s="36" t="s">
        <v>310</v>
      </c>
      <c r="AA3" s="36" t="s">
        <v>225</v>
      </c>
      <c r="AB3" s="36" t="s">
        <v>215</v>
      </c>
      <c r="AC3" s="36" t="s">
        <v>246</v>
      </c>
      <c r="AD3" s="36" t="s">
        <v>547</v>
      </c>
      <c r="AE3" s="36" t="s">
        <v>558</v>
      </c>
      <c r="AF3" s="36" t="s">
        <v>16</v>
      </c>
      <c r="AG3" s="36" t="s">
        <v>251</v>
      </c>
      <c r="AH3" s="36" t="s">
        <v>221</v>
      </c>
      <c r="AI3" s="36" t="s">
        <v>94</v>
      </c>
      <c r="AJ3" s="36" t="s">
        <v>124</v>
      </c>
      <c r="AK3" s="36" t="s">
        <v>83</v>
      </c>
      <c r="AL3" s="36" t="s">
        <v>260</v>
      </c>
      <c r="AM3" s="36" t="s">
        <v>132</v>
      </c>
      <c r="AN3" s="36" t="s">
        <v>130</v>
      </c>
      <c r="AO3" s="36" t="s">
        <v>136</v>
      </c>
      <c r="AP3" s="36" t="s">
        <v>450</v>
      </c>
      <c r="AQ3" s="36" t="s">
        <v>89</v>
      </c>
      <c r="AR3" s="36" t="s">
        <v>147</v>
      </c>
      <c r="AS3" s="36" t="s">
        <v>700</v>
      </c>
      <c r="AT3" s="36" t="s">
        <v>696</v>
      </c>
      <c r="AU3" s="36" t="s">
        <v>97</v>
      </c>
      <c r="AV3" s="36" t="s">
        <v>149</v>
      </c>
      <c r="AW3" s="36" t="s">
        <v>312</v>
      </c>
      <c r="AX3" s="36" t="s">
        <v>235</v>
      </c>
      <c r="AY3" s="36" t="s">
        <v>233</v>
      </c>
      <c r="AZ3" s="36" t="s">
        <v>691</v>
      </c>
      <c r="BA3" s="36" t="s">
        <v>688</v>
      </c>
      <c r="BB3" s="36" t="s">
        <v>457</v>
      </c>
      <c r="BC3" s="36" t="s">
        <v>217</v>
      </c>
      <c r="BD3" s="36" t="s">
        <v>241</v>
      </c>
      <c r="BE3" s="36" t="s">
        <v>99</v>
      </c>
      <c r="BF3" s="36" t="s">
        <v>528</v>
      </c>
      <c r="BG3" s="36" t="s">
        <v>585</v>
      </c>
      <c r="BH3" s="36" t="s">
        <v>138</v>
      </c>
      <c r="BI3" s="36" t="s">
        <v>510</v>
      </c>
      <c r="BJ3" s="36" t="s">
        <v>553</v>
      </c>
      <c r="BK3" s="36" t="s">
        <v>143</v>
      </c>
      <c r="BL3" s="36" t="s">
        <v>141</v>
      </c>
      <c r="BM3" s="36" t="s">
        <v>85</v>
      </c>
      <c r="BN3" s="36" t="s">
        <v>219</v>
      </c>
      <c r="BO3" s="36" t="s">
        <v>230</v>
      </c>
      <c r="BP3" s="36" t="s">
        <v>9</v>
      </c>
      <c r="BQ3" s="36" t="s">
        <v>252</v>
      </c>
      <c r="BR3" s="36" t="s">
        <v>255</v>
      </c>
      <c r="BS3" s="36" t="s">
        <v>263</v>
      </c>
      <c r="BT3" s="36" t="s">
        <v>248</v>
      </c>
      <c r="BU3" s="36" t="s">
        <v>885</v>
      </c>
      <c r="BV3" s="36" t="s">
        <v>958</v>
      </c>
      <c r="BW3" s="36" t="s">
        <v>1005</v>
      </c>
      <c r="BX3" s="36" t="s">
        <v>1155</v>
      </c>
      <c r="BY3" s="36" t="s">
        <v>1160</v>
      </c>
      <c r="BZ3" s="36" t="s">
        <v>1174</v>
      </c>
      <c r="CA3" s="36" t="s">
        <v>1169</v>
      </c>
      <c r="CB3" s="36" t="s">
        <v>1173</v>
      </c>
      <c r="CC3" s="36" t="s">
        <v>1179</v>
      </c>
      <c r="CD3" s="36" t="s">
        <v>1182</v>
      </c>
      <c r="CE3" s="36" t="s">
        <v>1185</v>
      </c>
      <c r="CF3"/>
      <c r="CG3"/>
      <c r="CH3"/>
      <c r="CI3"/>
      <c r="CJ3"/>
      <c r="CK3"/>
      <c r="CL3"/>
      <c r="CM3"/>
      <c r="CN3"/>
      <c r="CO3"/>
      <c r="CP3"/>
      <c r="CQ3"/>
      <c r="CR3"/>
      <c r="CS3"/>
      <c r="CT3"/>
      <c r="CU3"/>
      <c r="CV3"/>
      <c r="CW3"/>
      <c r="CX3"/>
      <c r="CY3"/>
      <c r="CZ3"/>
      <c r="DA3"/>
      <c r="DB3"/>
      <c r="DC3"/>
      <c r="DD3"/>
      <c r="DE3"/>
      <c r="DF3"/>
      <c r="DG3"/>
      <c r="DH3"/>
      <c r="DI3"/>
      <c r="DJ3"/>
      <c r="DK3"/>
      <c r="DL3"/>
      <c r="DM3"/>
      <c r="DN3"/>
      <c r="DO3"/>
      <c r="DP3"/>
      <c r="DQ3"/>
      <c r="DR3"/>
      <c r="DS3"/>
      <c r="DT3"/>
      <c r="DU3"/>
      <c r="DV3"/>
      <c r="DW3"/>
      <c r="DX3"/>
      <c r="DY3"/>
      <c r="DZ3"/>
      <c r="EA3"/>
      <c r="EB3"/>
      <c r="EC3"/>
      <c r="ED3"/>
      <c r="EE3"/>
      <c r="EF3"/>
      <c r="EG3"/>
      <c r="EH3"/>
      <c r="EI3"/>
      <c r="EJ3"/>
      <c r="EK3"/>
      <c r="EL3"/>
      <c r="EM3"/>
      <c r="EN3"/>
      <c r="EO3"/>
      <c r="EP3"/>
      <c r="EQ3"/>
      <c r="ER3"/>
      <c r="ES3"/>
      <c r="ET3"/>
      <c r="EU3"/>
      <c r="EV3"/>
      <c r="EW3"/>
      <c r="EX3"/>
      <c r="EY3"/>
      <c r="EZ3"/>
      <c r="FA3"/>
      <c r="FB3"/>
      <c r="FC3"/>
      <c r="FD3"/>
      <c r="FE3"/>
      <c r="FF3"/>
      <c r="FG3"/>
      <c r="FH3"/>
      <c r="FI3"/>
      <c r="FJ3"/>
      <c r="FK3"/>
      <c r="FL3"/>
      <c r="FM3"/>
      <c r="FN3"/>
      <c r="FO3"/>
      <c r="FP3"/>
      <c r="FQ3"/>
      <c r="FR3"/>
      <c r="FS3"/>
      <c r="FT3"/>
      <c r="FU3"/>
      <c r="FV3"/>
      <c r="FW3"/>
      <c r="FX3"/>
      <c r="FY3"/>
      <c r="FZ3"/>
      <c r="GA3"/>
      <c r="GB3"/>
      <c r="GC3"/>
      <c r="GD3"/>
      <c r="GE3"/>
      <c r="GF3"/>
      <c r="GG3"/>
      <c r="GH3"/>
      <c r="GI3"/>
      <c r="GJ3"/>
      <c r="GK3"/>
      <c r="GL3"/>
      <c r="GM3"/>
      <c r="GN3"/>
      <c r="GO3"/>
      <c r="GP3"/>
      <c r="GQ3"/>
      <c r="GR3"/>
      <c r="GS3"/>
      <c r="GT3"/>
      <c r="GU3"/>
      <c r="GV3"/>
      <c r="GW3"/>
      <c r="GX3"/>
      <c r="GY3"/>
      <c r="GZ3"/>
      <c r="HA3"/>
      <c r="HB3"/>
      <c r="HC3"/>
      <c r="HD3"/>
      <c r="HE3"/>
      <c r="HF3"/>
      <c r="HG3"/>
      <c r="HH3"/>
      <c r="HI3"/>
      <c r="HJ3"/>
      <c r="HK3"/>
      <c r="HL3"/>
      <c r="HM3"/>
      <c r="HN3"/>
      <c r="HO3"/>
      <c r="HP3"/>
      <c r="HQ3"/>
      <c r="HR3"/>
    </row>
    <row r="4" spans="1:226" ht="35.25">
      <c r="A4" s="38" t="s">
        <v>66</v>
      </c>
      <c r="B4" s="67"/>
      <c r="C4" s="67"/>
      <c r="D4" s="67"/>
      <c r="E4" s="67"/>
      <c r="F4" s="67"/>
      <c r="G4" s="67"/>
      <c r="H4" s="67"/>
      <c r="I4" s="67"/>
      <c r="J4" s="67"/>
      <c r="K4" s="67"/>
      <c r="L4" s="67"/>
      <c r="M4" s="67"/>
      <c r="N4" s="67"/>
      <c r="O4" s="67"/>
      <c r="P4" s="67"/>
      <c r="Q4" s="67"/>
      <c r="R4" s="67"/>
      <c r="S4" s="67"/>
      <c r="T4" s="67"/>
      <c r="U4" s="67"/>
      <c r="V4" s="67"/>
      <c r="W4" s="67"/>
      <c r="X4" s="67"/>
      <c r="Y4" s="67"/>
      <c r="Z4" s="67"/>
      <c r="AA4" s="67"/>
      <c r="AB4" s="67"/>
      <c r="AC4" s="67"/>
      <c r="AD4" s="67"/>
      <c r="AE4" s="67"/>
      <c r="AF4" s="67"/>
      <c r="AG4" s="67"/>
      <c r="AH4" s="67"/>
      <c r="AI4" s="67"/>
      <c r="AJ4" s="67"/>
      <c r="AK4" s="67"/>
      <c r="AL4" s="67"/>
      <c r="AM4" s="67"/>
      <c r="AN4" s="67"/>
      <c r="AO4" s="67"/>
      <c r="AP4" s="67"/>
      <c r="AQ4" s="67"/>
      <c r="AR4" s="67"/>
      <c r="AS4" s="67"/>
      <c r="AT4" s="67"/>
      <c r="AU4" s="67"/>
      <c r="AV4" s="67"/>
      <c r="AW4" s="67"/>
      <c r="AX4" s="67"/>
      <c r="AY4" s="67"/>
      <c r="AZ4" s="67"/>
      <c r="BA4" s="67"/>
      <c r="BB4" s="67"/>
      <c r="BC4" s="67"/>
      <c r="BD4" s="67"/>
      <c r="BE4" s="67"/>
      <c r="BF4" s="67"/>
      <c r="BG4" s="67"/>
      <c r="BH4" s="67"/>
      <c r="BI4" s="67"/>
      <c r="BJ4" s="67"/>
      <c r="BK4" s="67"/>
      <c r="BL4" s="67"/>
      <c r="BM4" s="67"/>
      <c r="BN4" s="67"/>
      <c r="BO4" s="67"/>
      <c r="BP4" s="67"/>
      <c r="BQ4" s="67"/>
      <c r="BR4" s="67"/>
      <c r="BS4" s="67"/>
      <c r="BT4" s="67"/>
      <c r="BU4" s="67"/>
      <c r="BV4" s="67"/>
      <c r="BW4" s="67"/>
      <c r="BX4" s="67"/>
      <c r="BY4" s="67"/>
      <c r="BZ4" s="67"/>
      <c r="CA4" s="67"/>
      <c r="CB4" s="67"/>
      <c r="CC4" s="67"/>
      <c r="CD4" s="67"/>
      <c r="CE4" s="67"/>
      <c r="CF4"/>
      <c r="CG4"/>
      <c r="CH4"/>
      <c r="CI4"/>
      <c r="CJ4"/>
      <c r="CK4"/>
      <c r="CL4"/>
      <c r="CM4"/>
      <c r="CN4"/>
      <c r="CO4"/>
      <c r="CP4"/>
      <c r="CQ4"/>
      <c r="CR4"/>
      <c r="CS4"/>
      <c r="CT4"/>
      <c r="CU4"/>
      <c r="CV4"/>
      <c r="CW4"/>
      <c r="CX4"/>
      <c r="CY4"/>
      <c r="CZ4"/>
      <c r="DA4"/>
      <c r="DB4"/>
      <c r="DC4"/>
      <c r="DD4"/>
      <c r="DE4"/>
      <c r="DF4"/>
      <c r="DG4"/>
      <c r="DH4"/>
      <c r="DI4"/>
      <c r="DJ4"/>
      <c r="DK4"/>
      <c r="DL4"/>
      <c r="DM4"/>
      <c r="DN4"/>
      <c r="DO4"/>
      <c r="DP4"/>
      <c r="DQ4"/>
      <c r="DR4"/>
      <c r="DS4"/>
      <c r="DT4"/>
      <c r="DU4"/>
      <c r="DV4"/>
      <c r="DW4"/>
      <c r="DX4"/>
      <c r="DY4"/>
      <c r="DZ4"/>
      <c r="EA4"/>
      <c r="EB4"/>
      <c r="EC4"/>
      <c r="ED4"/>
      <c r="EE4"/>
      <c r="EF4"/>
      <c r="EG4"/>
      <c r="EH4"/>
      <c r="EI4"/>
      <c r="EJ4"/>
      <c r="EK4"/>
      <c r="EL4"/>
      <c r="EM4"/>
      <c r="EN4"/>
      <c r="EO4"/>
      <c r="EP4"/>
      <c r="EQ4"/>
      <c r="ER4"/>
      <c r="ES4"/>
      <c r="ET4"/>
      <c r="EU4"/>
      <c r="EV4"/>
      <c r="EW4"/>
      <c r="EX4"/>
      <c r="EY4"/>
      <c r="EZ4"/>
      <c r="FA4"/>
      <c r="FB4"/>
      <c r="FC4"/>
      <c r="FD4"/>
      <c r="FE4"/>
      <c r="FF4"/>
      <c r="FG4"/>
      <c r="FH4"/>
      <c r="FI4"/>
      <c r="FJ4"/>
      <c r="FK4"/>
      <c r="FL4"/>
      <c r="FM4"/>
      <c r="FN4"/>
      <c r="FO4"/>
      <c r="FP4"/>
      <c r="FQ4"/>
      <c r="FR4"/>
      <c r="FS4"/>
      <c r="FT4"/>
      <c r="FU4"/>
      <c r="FV4"/>
      <c r="FW4"/>
      <c r="FX4"/>
      <c r="FY4"/>
      <c r="FZ4"/>
      <c r="GA4"/>
      <c r="GB4"/>
      <c r="GC4"/>
      <c r="GD4"/>
      <c r="GE4"/>
      <c r="GF4"/>
      <c r="GG4"/>
      <c r="GH4"/>
      <c r="GI4"/>
      <c r="GJ4"/>
      <c r="GK4"/>
      <c r="GL4"/>
      <c r="GM4"/>
      <c r="GN4"/>
      <c r="GO4"/>
      <c r="GP4"/>
      <c r="GQ4"/>
      <c r="GR4"/>
      <c r="GS4"/>
      <c r="GT4"/>
      <c r="GU4"/>
      <c r="GV4"/>
      <c r="GW4"/>
      <c r="GX4"/>
      <c r="GY4"/>
      <c r="GZ4"/>
      <c r="HA4"/>
      <c r="HB4"/>
      <c r="HC4"/>
      <c r="HD4"/>
      <c r="HE4"/>
      <c r="HF4"/>
      <c r="HG4"/>
      <c r="HH4"/>
      <c r="HI4"/>
      <c r="HJ4"/>
      <c r="HK4"/>
      <c r="HL4"/>
      <c r="HM4"/>
      <c r="HN4"/>
      <c r="HO4"/>
      <c r="HP4"/>
      <c r="HQ4"/>
      <c r="HR4"/>
    </row>
    <row r="5" spans="1:226" ht="18">
      <c r="A5" s="35">
        <v>66</v>
      </c>
      <c r="B5" s="67"/>
      <c r="C5" s="67"/>
      <c r="D5" s="67">
        <v>85</v>
      </c>
      <c r="E5" s="67"/>
      <c r="F5" s="67"/>
      <c r="G5" s="67">
        <v>95</v>
      </c>
      <c r="H5" s="67"/>
      <c r="I5" s="67"/>
      <c r="J5" s="67"/>
      <c r="K5" s="67"/>
      <c r="L5" s="67"/>
      <c r="M5" s="67">
        <v>98</v>
      </c>
      <c r="N5" s="67">
        <v>80</v>
      </c>
      <c r="O5" s="67"/>
      <c r="P5" s="67">
        <v>90</v>
      </c>
      <c r="Q5" s="67"/>
      <c r="R5" s="67"/>
      <c r="S5" s="67"/>
      <c r="T5" s="67"/>
      <c r="U5" s="67"/>
      <c r="V5" s="67"/>
      <c r="W5" s="67"/>
      <c r="X5" s="67"/>
      <c r="Y5" s="67"/>
      <c r="Z5" s="67"/>
      <c r="AA5" s="67"/>
      <c r="AB5" s="67"/>
      <c r="AC5" s="67"/>
      <c r="AD5" s="67"/>
      <c r="AE5" s="67"/>
      <c r="AF5" s="67"/>
      <c r="AG5" s="67"/>
      <c r="AH5" s="67"/>
      <c r="AI5" s="67"/>
      <c r="AJ5" s="67"/>
      <c r="AK5" s="67"/>
      <c r="AL5" s="67"/>
      <c r="AM5" s="67"/>
      <c r="AN5" s="67"/>
      <c r="AO5" s="67"/>
      <c r="AP5" s="67"/>
      <c r="AQ5" s="67"/>
      <c r="AR5" s="67"/>
      <c r="AS5" s="67"/>
      <c r="AT5" s="67"/>
      <c r="AU5" s="67"/>
      <c r="AV5" s="67"/>
      <c r="AW5" s="67"/>
      <c r="AX5" s="67"/>
      <c r="AY5" s="67"/>
      <c r="AZ5" s="67"/>
      <c r="BA5" s="67"/>
      <c r="BB5" s="67"/>
      <c r="BC5" s="67">
        <v>67</v>
      </c>
      <c r="BD5" s="67"/>
      <c r="BE5" s="67"/>
      <c r="BF5" s="67"/>
      <c r="BG5" s="67"/>
      <c r="BH5" s="67"/>
      <c r="BI5" s="67"/>
      <c r="BJ5" s="67"/>
      <c r="BK5" s="67"/>
      <c r="BL5" s="67"/>
      <c r="BM5" s="67"/>
      <c r="BN5" s="67"/>
      <c r="BO5" s="67"/>
      <c r="BP5" s="67">
        <v>95</v>
      </c>
      <c r="BQ5" s="67"/>
      <c r="BR5" s="67"/>
      <c r="BS5" s="67">
        <v>85</v>
      </c>
      <c r="BT5" s="67"/>
      <c r="BU5" s="67"/>
      <c r="BV5" s="67">
        <v>70</v>
      </c>
      <c r="BW5" s="67">
        <v>98</v>
      </c>
      <c r="BX5" s="67"/>
      <c r="BY5" s="67"/>
      <c r="BZ5" s="67"/>
      <c r="CA5" s="67"/>
      <c r="CB5" s="67"/>
      <c r="CC5" s="67"/>
      <c r="CD5" s="67"/>
      <c r="CE5" s="67"/>
      <c r="CF5"/>
      <c r="CG5"/>
      <c r="CH5"/>
      <c r="CI5"/>
      <c r="CJ5"/>
      <c r="CK5"/>
      <c r="CL5"/>
      <c r="CM5"/>
      <c r="CN5"/>
      <c r="CO5"/>
      <c r="CP5"/>
      <c r="CQ5"/>
      <c r="CR5"/>
      <c r="CS5"/>
      <c r="CT5"/>
      <c r="CU5"/>
      <c r="CV5"/>
      <c r="CW5"/>
      <c r="CX5"/>
      <c r="CY5"/>
      <c r="CZ5"/>
      <c r="DA5"/>
      <c r="DB5"/>
      <c r="DC5"/>
      <c r="DD5"/>
      <c r="DE5"/>
      <c r="DF5"/>
      <c r="DG5"/>
      <c r="DH5"/>
      <c r="DI5"/>
      <c r="DJ5"/>
      <c r="DK5"/>
      <c r="DL5"/>
      <c r="DM5"/>
      <c r="DN5"/>
      <c r="DO5"/>
      <c r="DP5"/>
      <c r="DQ5"/>
      <c r="DR5"/>
      <c r="DS5"/>
      <c r="DT5"/>
      <c r="DU5"/>
      <c r="DV5"/>
      <c r="DW5"/>
      <c r="DX5"/>
      <c r="DY5"/>
      <c r="DZ5"/>
      <c r="EA5"/>
      <c r="EB5"/>
      <c r="EC5"/>
      <c r="ED5"/>
      <c r="EE5"/>
      <c r="EF5"/>
      <c r="EG5"/>
      <c r="EH5"/>
      <c r="EI5"/>
      <c r="EJ5"/>
      <c r="EK5"/>
      <c r="EL5"/>
      <c r="EM5"/>
      <c r="EN5"/>
      <c r="EO5"/>
      <c r="EP5"/>
      <c r="EQ5"/>
      <c r="ER5"/>
      <c r="ES5"/>
      <c r="ET5"/>
      <c r="EU5"/>
      <c r="EV5"/>
      <c r="EW5"/>
      <c r="EX5"/>
      <c r="EY5"/>
      <c r="EZ5"/>
      <c r="FA5"/>
      <c r="FB5"/>
      <c r="FC5"/>
      <c r="FD5"/>
      <c r="FE5"/>
      <c r="FF5"/>
      <c r="FG5"/>
      <c r="FH5"/>
      <c r="FI5"/>
      <c r="FJ5"/>
      <c r="FK5"/>
      <c r="FL5"/>
      <c r="FM5"/>
      <c r="FN5"/>
      <c r="FO5"/>
      <c r="FP5"/>
      <c r="FQ5"/>
      <c r="FR5"/>
      <c r="FS5"/>
      <c r="FT5"/>
      <c r="FU5"/>
      <c r="FV5"/>
      <c r="FW5"/>
      <c r="FX5"/>
      <c r="FY5"/>
      <c r="FZ5"/>
      <c r="GA5"/>
      <c r="GB5"/>
      <c r="GC5"/>
      <c r="GD5"/>
      <c r="GE5"/>
      <c r="GF5"/>
      <c r="GG5"/>
      <c r="GH5"/>
      <c r="GI5"/>
      <c r="GJ5"/>
      <c r="GK5"/>
      <c r="GL5"/>
      <c r="GM5"/>
      <c r="GN5"/>
      <c r="GO5"/>
      <c r="GP5"/>
      <c r="GQ5"/>
      <c r="GR5"/>
      <c r="GS5"/>
      <c r="GT5"/>
      <c r="GU5"/>
      <c r="GV5"/>
      <c r="GW5"/>
      <c r="GX5"/>
      <c r="GY5"/>
      <c r="GZ5"/>
      <c r="HA5"/>
      <c r="HB5"/>
      <c r="HC5"/>
      <c r="HD5"/>
      <c r="HE5"/>
      <c r="HF5"/>
      <c r="HG5"/>
      <c r="HH5"/>
      <c r="HI5"/>
      <c r="HJ5"/>
      <c r="HK5"/>
      <c r="HL5"/>
      <c r="HM5"/>
      <c r="HN5"/>
      <c r="HO5"/>
      <c r="HP5"/>
      <c r="HQ5"/>
      <c r="HR5"/>
    </row>
    <row r="6" spans="1:226" ht="18">
      <c r="A6" s="39" t="s">
        <v>243</v>
      </c>
      <c r="B6" s="67"/>
      <c r="C6" s="67"/>
      <c r="D6" s="67">
        <v>85</v>
      </c>
      <c r="E6" s="67"/>
      <c r="F6" s="67"/>
      <c r="G6" s="67">
        <v>95</v>
      </c>
      <c r="H6" s="67"/>
      <c r="I6" s="67"/>
      <c r="J6" s="67"/>
      <c r="K6" s="67"/>
      <c r="L6" s="67"/>
      <c r="M6" s="67">
        <v>98</v>
      </c>
      <c r="N6" s="67"/>
      <c r="O6" s="67"/>
      <c r="P6" s="67">
        <v>90</v>
      </c>
      <c r="Q6" s="67"/>
      <c r="R6" s="67"/>
      <c r="S6" s="67"/>
      <c r="T6" s="67"/>
      <c r="U6" s="67"/>
      <c r="V6" s="67"/>
      <c r="W6" s="67"/>
      <c r="X6" s="67"/>
      <c r="Y6" s="67"/>
      <c r="Z6" s="67"/>
      <c r="AA6" s="67"/>
      <c r="AB6" s="67"/>
      <c r="AC6" s="67"/>
      <c r="AD6" s="67"/>
      <c r="AE6" s="67"/>
      <c r="AF6" s="67"/>
      <c r="AG6" s="67"/>
      <c r="AH6" s="67"/>
      <c r="AI6" s="67"/>
      <c r="AJ6" s="67"/>
      <c r="AK6" s="67"/>
      <c r="AL6" s="67"/>
      <c r="AM6" s="67"/>
      <c r="AN6" s="67"/>
      <c r="AO6" s="67"/>
      <c r="AP6" s="67"/>
      <c r="AQ6" s="67"/>
      <c r="AR6" s="67"/>
      <c r="AS6" s="67"/>
      <c r="AT6" s="67"/>
      <c r="AU6" s="67"/>
      <c r="AV6" s="67"/>
      <c r="AW6" s="67"/>
      <c r="AX6" s="67"/>
      <c r="AY6" s="67"/>
      <c r="AZ6" s="67"/>
      <c r="BA6" s="67"/>
      <c r="BB6" s="67"/>
      <c r="BC6" s="67">
        <v>67</v>
      </c>
      <c r="BD6" s="67"/>
      <c r="BE6" s="67"/>
      <c r="BF6" s="67"/>
      <c r="BG6" s="67"/>
      <c r="BH6" s="67"/>
      <c r="BI6" s="67"/>
      <c r="BJ6" s="67"/>
      <c r="BK6" s="67"/>
      <c r="BL6" s="67"/>
      <c r="BM6" s="67"/>
      <c r="BN6" s="67"/>
      <c r="BO6" s="67"/>
      <c r="BP6" s="67">
        <v>95</v>
      </c>
      <c r="BQ6" s="67"/>
      <c r="BR6" s="67"/>
      <c r="BS6" s="67">
        <v>85</v>
      </c>
      <c r="BT6" s="67"/>
      <c r="BU6" s="67"/>
      <c r="BV6" s="67">
        <v>70</v>
      </c>
      <c r="BW6" s="67">
        <v>98</v>
      </c>
      <c r="BX6" s="67"/>
      <c r="BY6" s="67"/>
      <c r="BZ6" s="67"/>
      <c r="CA6" s="67"/>
      <c r="CB6" s="67"/>
      <c r="CC6" s="67"/>
      <c r="CD6" s="67"/>
      <c r="CE6" s="67"/>
      <c r="CF6"/>
      <c r="CG6"/>
      <c r="CH6"/>
      <c r="CI6"/>
      <c r="CJ6"/>
      <c r="CK6"/>
      <c r="CL6"/>
      <c r="CM6"/>
      <c r="CN6"/>
      <c r="CO6"/>
      <c r="CP6"/>
      <c r="CQ6"/>
      <c r="CR6"/>
      <c r="CS6"/>
      <c r="CT6"/>
      <c r="CU6"/>
      <c r="CV6"/>
      <c r="CW6"/>
      <c r="CX6"/>
      <c r="CY6"/>
      <c r="CZ6"/>
      <c r="DA6"/>
      <c r="DB6"/>
      <c r="DC6"/>
      <c r="DD6"/>
      <c r="DE6"/>
      <c r="DF6"/>
      <c r="DG6"/>
      <c r="DH6"/>
      <c r="DI6"/>
      <c r="DJ6"/>
      <c r="DK6"/>
      <c r="DL6"/>
      <c r="DM6"/>
      <c r="DN6"/>
      <c r="DO6"/>
      <c r="DP6"/>
      <c r="DQ6"/>
      <c r="DR6"/>
      <c r="DS6"/>
      <c r="DT6"/>
      <c r="DU6"/>
      <c r="DV6"/>
      <c r="DW6"/>
      <c r="DX6"/>
      <c r="DY6"/>
      <c r="DZ6"/>
      <c r="EA6"/>
      <c r="EB6"/>
      <c r="EC6"/>
      <c r="ED6"/>
      <c r="EE6"/>
      <c r="EF6"/>
      <c r="EG6"/>
      <c r="EH6"/>
      <c r="EI6"/>
      <c r="EJ6"/>
      <c r="EK6"/>
      <c r="EL6"/>
      <c r="EM6"/>
      <c r="EN6"/>
      <c r="EO6"/>
      <c r="EP6"/>
      <c r="EQ6"/>
      <c r="ER6"/>
      <c r="ES6"/>
      <c r="ET6"/>
      <c r="EU6"/>
      <c r="EV6"/>
      <c r="EW6"/>
      <c r="EX6"/>
      <c r="EY6"/>
      <c r="EZ6"/>
      <c r="FA6"/>
      <c r="FB6"/>
      <c r="FC6"/>
      <c r="FD6"/>
      <c r="FE6"/>
      <c r="FF6"/>
      <c r="FG6"/>
      <c r="FH6"/>
      <c r="FI6"/>
      <c r="FJ6"/>
      <c r="FK6"/>
      <c r="FL6"/>
      <c r="FM6"/>
      <c r="FN6"/>
      <c r="FO6"/>
      <c r="FP6"/>
      <c r="FQ6"/>
      <c r="FR6"/>
      <c r="FS6"/>
      <c r="FT6"/>
      <c r="FU6"/>
      <c r="FV6"/>
      <c r="FW6"/>
      <c r="FX6"/>
      <c r="FY6"/>
      <c r="FZ6"/>
      <c r="GA6"/>
      <c r="GB6"/>
      <c r="GC6"/>
      <c r="GD6"/>
      <c r="GE6"/>
      <c r="GF6"/>
      <c r="GG6"/>
      <c r="GH6"/>
      <c r="GI6"/>
      <c r="GJ6"/>
      <c r="GK6"/>
      <c r="GL6"/>
      <c r="GM6"/>
      <c r="GN6"/>
      <c r="GO6"/>
      <c r="GP6"/>
      <c r="GQ6"/>
      <c r="GR6"/>
      <c r="GS6"/>
      <c r="GT6"/>
      <c r="GU6"/>
      <c r="GV6"/>
      <c r="GW6"/>
      <c r="GX6"/>
      <c r="GY6"/>
      <c r="GZ6"/>
      <c r="HA6"/>
      <c r="HB6"/>
      <c r="HC6"/>
      <c r="HD6"/>
      <c r="HE6"/>
      <c r="HF6"/>
      <c r="HG6"/>
      <c r="HH6"/>
      <c r="HI6"/>
      <c r="HJ6"/>
      <c r="HK6"/>
      <c r="HL6"/>
      <c r="HM6"/>
      <c r="HN6"/>
      <c r="HO6"/>
      <c r="HP6"/>
      <c r="HQ6"/>
      <c r="HR6"/>
    </row>
    <row r="7" spans="1:226" ht="18">
      <c r="A7" s="39" t="s">
        <v>895</v>
      </c>
      <c r="B7" s="67"/>
      <c r="C7" s="67"/>
      <c r="D7" s="67"/>
      <c r="E7" s="67"/>
      <c r="F7" s="67"/>
      <c r="G7" s="67"/>
      <c r="H7" s="67"/>
      <c r="I7" s="67"/>
      <c r="J7" s="67"/>
      <c r="K7" s="67"/>
      <c r="L7" s="67"/>
      <c r="M7" s="67"/>
      <c r="N7" s="67">
        <v>80</v>
      </c>
      <c r="O7" s="67"/>
      <c r="P7" s="67"/>
      <c r="Q7" s="67"/>
      <c r="R7" s="67"/>
      <c r="S7" s="67"/>
      <c r="T7" s="67"/>
      <c r="U7" s="67"/>
      <c r="V7" s="67"/>
      <c r="W7" s="67"/>
      <c r="X7" s="67"/>
      <c r="Y7" s="67"/>
      <c r="Z7" s="67"/>
      <c r="AA7" s="67"/>
      <c r="AB7" s="67"/>
      <c r="AC7" s="67"/>
      <c r="AD7" s="67"/>
      <c r="AE7" s="67"/>
      <c r="AF7" s="67"/>
      <c r="AG7" s="67"/>
      <c r="AH7" s="67"/>
      <c r="AI7" s="67"/>
      <c r="AJ7" s="67"/>
      <c r="AK7" s="67"/>
      <c r="AL7" s="67"/>
      <c r="AM7" s="67"/>
      <c r="AN7" s="67"/>
      <c r="AO7" s="67"/>
      <c r="AP7" s="67"/>
      <c r="AQ7" s="67"/>
      <c r="AR7" s="67"/>
      <c r="AS7" s="67"/>
      <c r="AT7" s="67"/>
      <c r="AU7" s="67"/>
      <c r="AV7" s="67"/>
      <c r="AW7" s="67"/>
      <c r="AX7" s="67"/>
      <c r="AY7" s="67"/>
      <c r="AZ7" s="67"/>
      <c r="BA7" s="67"/>
      <c r="BB7" s="67"/>
      <c r="BC7" s="67"/>
      <c r="BD7" s="67"/>
      <c r="BE7" s="67"/>
      <c r="BF7" s="67"/>
      <c r="BG7" s="67"/>
      <c r="BH7" s="67"/>
      <c r="BI7" s="67"/>
      <c r="BJ7" s="67"/>
      <c r="BK7" s="67"/>
      <c r="BL7" s="67"/>
      <c r="BM7" s="67"/>
      <c r="BN7" s="67"/>
      <c r="BO7" s="67"/>
      <c r="BP7" s="67"/>
      <c r="BQ7" s="67"/>
      <c r="BR7" s="67"/>
      <c r="BS7" s="67"/>
      <c r="BT7" s="67"/>
      <c r="BU7" s="67"/>
      <c r="BV7" s="67"/>
      <c r="BW7" s="67"/>
      <c r="BX7" s="67"/>
      <c r="BY7" s="67"/>
      <c r="BZ7" s="67"/>
      <c r="CA7" s="67"/>
      <c r="CB7" s="67"/>
      <c r="CC7" s="67"/>
      <c r="CD7" s="67"/>
      <c r="CE7" s="67"/>
      <c r="CF7"/>
      <c r="CG7"/>
      <c r="CH7"/>
      <c r="CI7"/>
      <c r="CJ7"/>
      <c r="CK7"/>
      <c r="CL7"/>
      <c r="CM7"/>
      <c r="CN7"/>
      <c r="CO7"/>
      <c r="CP7"/>
      <c r="CQ7"/>
      <c r="CR7"/>
      <c r="CS7"/>
      <c r="CT7"/>
      <c r="CU7"/>
      <c r="CV7"/>
      <c r="CW7"/>
      <c r="CX7"/>
      <c r="CY7"/>
      <c r="CZ7"/>
      <c r="DA7"/>
      <c r="DB7"/>
      <c r="DC7"/>
      <c r="DD7"/>
      <c r="DE7"/>
      <c r="DF7"/>
      <c r="DG7"/>
      <c r="DH7"/>
      <c r="DI7"/>
      <c r="DJ7"/>
      <c r="DK7"/>
      <c r="DL7"/>
      <c r="DM7"/>
      <c r="DN7"/>
      <c r="DO7"/>
      <c r="DP7"/>
      <c r="DQ7"/>
      <c r="DR7"/>
      <c r="DS7"/>
      <c r="DT7"/>
      <c r="DU7"/>
      <c r="DV7"/>
      <c r="DW7"/>
      <c r="DX7"/>
      <c r="DY7"/>
      <c r="DZ7"/>
      <c r="EA7"/>
      <c r="EB7"/>
      <c r="EC7"/>
      <c r="ED7"/>
      <c r="EE7"/>
      <c r="EF7"/>
      <c r="EG7"/>
      <c r="EH7"/>
      <c r="EI7"/>
      <c r="EJ7"/>
      <c r="EK7"/>
      <c r="EL7"/>
      <c r="EM7"/>
      <c r="EN7"/>
      <c r="EO7"/>
      <c r="EP7"/>
      <c r="EQ7"/>
      <c r="ER7"/>
      <c r="ES7"/>
      <c r="ET7"/>
      <c r="EU7"/>
      <c r="EV7"/>
      <c r="EW7"/>
      <c r="EX7"/>
      <c r="EY7"/>
      <c r="EZ7"/>
      <c r="FA7"/>
      <c r="FB7"/>
      <c r="FC7"/>
      <c r="FD7"/>
      <c r="FE7"/>
      <c r="FF7"/>
      <c r="FG7"/>
      <c r="FH7"/>
      <c r="FI7"/>
      <c r="FJ7"/>
      <c r="FK7"/>
      <c r="FL7"/>
      <c r="FM7"/>
      <c r="FN7"/>
      <c r="FO7"/>
      <c r="FP7"/>
      <c r="FQ7"/>
      <c r="FR7"/>
      <c r="FS7"/>
      <c r="FT7"/>
      <c r="FU7"/>
      <c r="FV7"/>
      <c r="FW7"/>
      <c r="FX7"/>
      <c r="FY7"/>
      <c r="FZ7"/>
      <c r="GA7"/>
      <c r="GB7"/>
      <c r="GC7"/>
      <c r="GD7"/>
      <c r="GE7"/>
      <c r="GF7"/>
      <c r="GG7"/>
      <c r="GH7"/>
      <c r="GI7"/>
      <c r="GJ7"/>
      <c r="GK7"/>
      <c r="GL7"/>
      <c r="GM7"/>
      <c r="GN7"/>
      <c r="GO7"/>
      <c r="GP7"/>
      <c r="GQ7"/>
      <c r="GR7"/>
      <c r="GS7"/>
      <c r="GT7"/>
      <c r="GU7"/>
      <c r="GV7"/>
      <c r="GW7"/>
      <c r="GX7"/>
      <c r="GY7"/>
      <c r="GZ7"/>
      <c r="HA7"/>
      <c r="HB7"/>
      <c r="HC7"/>
      <c r="HD7"/>
      <c r="HE7"/>
      <c r="HF7"/>
      <c r="HG7"/>
      <c r="HH7"/>
      <c r="HI7"/>
      <c r="HJ7"/>
      <c r="HK7"/>
      <c r="HL7"/>
      <c r="HM7"/>
      <c r="HN7"/>
      <c r="HO7"/>
      <c r="HP7"/>
      <c r="HQ7"/>
      <c r="HR7"/>
    </row>
    <row r="8" spans="1:226" ht="18">
      <c r="A8" s="35">
        <v>69.5</v>
      </c>
      <c r="B8" s="67"/>
      <c r="C8" s="67"/>
      <c r="D8" s="67">
        <v>183</v>
      </c>
      <c r="E8" s="67">
        <v>160</v>
      </c>
      <c r="F8" s="67"/>
      <c r="G8" s="67">
        <v>176</v>
      </c>
      <c r="H8" s="67">
        <v>85</v>
      </c>
      <c r="I8" s="67"/>
      <c r="J8" s="67"/>
      <c r="K8" s="67"/>
      <c r="L8" s="67"/>
      <c r="M8" s="67"/>
      <c r="N8" s="67">
        <v>201</v>
      </c>
      <c r="O8" s="67"/>
      <c r="P8" s="67"/>
      <c r="Q8" s="67"/>
      <c r="R8" s="67"/>
      <c r="S8" s="67"/>
      <c r="T8" s="67">
        <v>167</v>
      </c>
      <c r="U8" s="67"/>
      <c r="V8" s="67">
        <v>90</v>
      </c>
      <c r="W8" s="67">
        <v>92</v>
      </c>
      <c r="X8" s="67"/>
      <c r="Y8" s="67"/>
      <c r="Z8" s="67"/>
      <c r="AA8" s="67"/>
      <c r="AB8" s="67"/>
      <c r="AC8" s="67"/>
      <c r="AD8" s="67"/>
      <c r="AE8" s="67"/>
      <c r="AF8" s="67"/>
      <c r="AG8" s="67">
        <v>83</v>
      </c>
      <c r="AH8" s="67"/>
      <c r="AI8" s="67"/>
      <c r="AJ8" s="67"/>
      <c r="AK8" s="67"/>
      <c r="AL8" s="67"/>
      <c r="AM8" s="67"/>
      <c r="AN8" s="67"/>
      <c r="AO8" s="67"/>
      <c r="AP8" s="67"/>
      <c r="AQ8" s="67"/>
      <c r="AR8" s="67"/>
      <c r="AS8" s="67"/>
      <c r="AT8" s="67"/>
      <c r="AU8" s="67"/>
      <c r="AV8" s="67"/>
      <c r="AW8" s="67"/>
      <c r="AX8" s="67"/>
      <c r="AY8" s="67"/>
      <c r="AZ8" s="67"/>
      <c r="BA8" s="67"/>
      <c r="BB8" s="67"/>
      <c r="BC8" s="67"/>
      <c r="BD8" s="67"/>
      <c r="BE8" s="67"/>
      <c r="BF8" s="67"/>
      <c r="BG8" s="67"/>
      <c r="BH8" s="67"/>
      <c r="BI8" s="67"/>
      <c r="BJ8" s="67"/>
      <c r="BK8" s="67"/>
      <c r="BL8" s="67"/>
      <c r="BM8" s="67"/>
      <c r="BN8" s="67"/>
      <c r="BO8" s="67"/>
      <c r="BP8" s="67"/>
      <c r="BQ8" s="67"/>
      <c r="BR8" s="67"/>
      <c r="BS8" s="67"/>
      <c r="BT8" s="67"/>
      <c r="BU8" s="67"/>
      <c r="BV8" s="67"/>
      <c r="BW8" s="67"/>
      <c r="BX8" s="67"/>
      <c r="BY8" s="67">
        <v>93</v>
      </c>
      <c r="BZ8" s="67">
        <v>95</v>
      </c>
      <c r="CA8" s="67">
        <v>100</v>
      </c>
      <c r="CB8" s="67">
        <v>97</v>
      </c>
      <c r="CC8" s="67"/>
      <c r="CD8" s="67">
        <v>80</v>
      </c>
      <c r="CE8" s="67"/>
      <c r="CF8"/>
      <c r="CG8"/>
      <c r="CH8"/>
      <c r="CI8"/>
      <c r="CJ8"/>
      <c r="CK8"/>
      <c r="CL8"/>
      <c r="CM8"/>
      <c r="CN8"/>
      <c r="CO8"/>
      <c r="CP8"/>
      <c r="CQ8"/>
      <c r="CR8"/>
      <c r="CS8"/>
      <c r="CT8"/>
      <c r="CU8"/>
      <c r="CV8"/>
      <c r="CW8"/>
      <c r="CX8"/>
      <c r="CY8"/>
      <c r="CZ8"/>
      <c r="DA8"/>
      <c r="DB8"/>
      <c r="DC8"/>
      <c r="DD8"/>
      <c r="DE8"/>
      <c r="DF8"/>
      <c r="DG8"/>
      <c r="DH8"/>
      <c r="DI8"/>
      <c r="DJ8"/>
      <c r="DK8"/>
      <c r="DL8"/>
      <c r="DM8"/>
      <c r="DN8"/>
      <c r="DO8"/>
      <c r="DP8"/>
      <c r="DQ8"/>
      <c r="DR8"/>
      <c r="DS8"/>
      <c r="DT8"/>
      <c r="DU8"/>
      <c r="DV8"/>
      <c r="DW8"/>
      <c r="DX8"/>
      <c r="DY8"/>
      <c r="DZ8"/>
      <c r="EA8"/>
      <c r="EB8"/>
      <c r="EC8"/>
      <c r="ED8"/>
      <c r="EE8"/>
      <c r="EF8"/>
      <c r="EG8"/>
      <c r="EH8"/>
      <c r="EI8"/>
      <c r="EJ8"/>
      <c r="EK8"/>
      <c r="EL8"/>
      <c r="EM8"/>
      <c r="EN8"/>
      <c r="EO8"/>
      <c r="EP8"/>
      <c r="EQ8"/>
      <c r="ER8"/>
      <c r="ES8"/>
      <c r="ET8"/>
      <c r="EU8"/>
      <c r="EV8"/>
      <c r="EW8"/>
      <c r="EX8"/>
      <c r="EY8"/>
      <c r="EZ8"/>
      <c r="FA8"/>
      <c r="FB8"/>
      <c r="FC8"/>
      <c r="FD8"/>
      <c r="FE8"/>
      <c r="FF8"/>
      <c r="FG8"/>
      <c r="FH8"/>
      <c r="FI8"/>
      <c r="FJ8"/>
      <c r="FK8"/>
      <c r="FL8"/>
      <c r="FM8"/>
      <c r="FN8"/>
      <c r="FO8"/>
      <c r="FP8"/>
      <c r="FQ8"/>
      <c r="FR8"/>
      <c r="FS8"/>
      <c r="FT8"/>
      <c r="FU8"/>
      <c r="FV8"/>
      <c r="FW8"/>
      <c r="FX8"/>
      <c r="FY8"/>
      <c r="FZ8"/>
      <c r="GA8"/>
      <c r="GB8"/>
      <c r="GC8"/>
      <c r="GD8"/>
      <c r="GE8"/>
      <c r="GF8"/>
      <c r="GG8"/>
      <c r="GH8"/>
      <c r="GI8"/>
      <c r="GJ8"/>
      <c r="GK8"/>
      <c r="GL8"/>
      <c r="GM8"/>
      <c r="GN8"/>
      <c r="GO8"/>
      <c r="GP8"/>
      <c r="GQ8"/>
      <c r="GR8"/>
      <c r="GS8"/>
      <c r="GT8"/>
      <c r="GU8"/>
      <c r="GV8"/>
      <c r="GW8"/>
      <c r="GX8"/>
      <c r="GY8"/>
      <c r="GZ8"/>
      <c r="HA8"/>
      <c r="HB8"/>
      <c r="HC8"/>
      <c r="HD8"/>
      <c r="HE8"/>
      <c r="HF8"/>
      <c r="HG8"/>
      <c r="HH8"/>
      <c r="HI8"/>
      <c r="HJ8"/>
      <c r="HK8"/>
      <c r="HL8"/>
      <c r="HM8"/>
      <c r="HN8"/>
      <c r="HO8"/>
      <c r="HP8"/>
      <c r="HQ8"/>
      <c r="HR8"/>
    </row>
    <row r="9" spans="1:226" ht="18">
      <c r="A9" s="39" t="s">
        <v>250</v>
      </c>
      <c r="B9" s="67"/>
      <c r="C9" s="67"/>
      <c r="D9" s="67">
        <v>95</v>
      </c>
      <c r="E9" s="67"/>
      <c r="F9" s="67"/>
      <c r="G9" s="67">
        <v>80</v>
      </c>
      <c r="H9" s="67">
        <v>85</v>
      </c>
      <c r="I9" s="67"/>
      <c r="J9" s="67"/>
      <c r="K9" s="67"/>
      <c r="L9" s="67"/>
      <c r="M9" s="67"/>
      <c r="N9" s="67">
        <v>201</v>
      </c>
      <c r="O9" s="67"/>
      <c r="P9" s="67"/>
      <c r="Q9" s="67"/>
      <c r="R9" s="67"/>
      <c r="S9" s="67"/>
      <c r="T9" s="67">
        <v>167</v>
      </c>
      <c r="U9" s="67"/>
      <c r="V9" s="67">
        <v>90</v>
      </c>
      <c r="W9" s="67">
        <v>92</v>
      </c>
      <c r="X9" s="67"/>
      <c r="Y9" s="67"/>
      <c r="Z9" s="67"/>
      <c r="AA9" s="67"/>
      <c r="AB9" s="67"/>
      <c r="AC9" s="67"/>
      <c r="AD9" s="67"/>
      <c r="AE9" s="67"/>
      <c r="AF9" s="67"/>
      <c r="AG9" s="67">
        <v>83</v>
      </c>
      <c r="AH9" s="67"/>
      <c r="AI9" s="67"/>
      <c r="AJ9" s="67"/>
      <c r="AK9" s="67"/>
      <c r="AL9" s="67"/>
      <c r="AM9" s="67"/>
      <c r="AN9" s="67"/>
      <c r="AO9" s="67"/>
      <c r="AP9" s="67"/>
      <c r="AQ9" s="67"/>
      <c r="AR9" s="67"/>
      <c r="AS9" s="67"/>
      <c r="AT9" s="67"/>
      <c r="AU9" s="67"/>
      <c r="AV9" s="67"/>
      <c r="AW9" s="67"/>
      <c r="AX9" s="67"/>
      <c r="AY9" s="67"/>
      <c r="AZ9" s="67"/>
      <c r="BA9" s="67"/>
      <c r="BB9" s="67"/>
      <c r="BC9" s="67"/>
      <c r="BD9" s="67"/>
      <c r="BE9" s="67"/>
      <c r="BF9" s="67"/>
      <c r="BG9" s="67"/>
      <c r="BH9" s="67"/>
      <c r="BI9" s="67"/>
      <c r="BJ9" s="67"/>
      <c r="BK9" s="67"/>
      <c r="BL9" s="67"/>
      <c r="BM9" s="67"/>
      <c r="BN9" s="67"/>
      <c r="BO9" s="67"/>
      <c r="BP9" s="67"/>
      <c r="BQ9" s="67"/>
      <c r="BR9" s="67"/>
      <c r="BS9" s="67"/>
      <c r="BT9" s="67"/>
      <c r="BU9" s="67"/>
      <c r="BV9" s="67"/>
      <c r="BW9" s="67"/>
      <c r="BX9" s="67"/>
      <c r="BY9" s="67">
        <v>93</v>
      </c>
      <c r="BZ9" s="67"/>
      <c r="CA9" s="67"/>
      <c r="CB9" s="67"/>
      <c r="CC9" s="67"/>
      <c r="CD9" s="67">
        <v>80</v>
      </c>
      <c r="CE9" s="67"/>
      <c r="CF9"/>
      <c r="CG9"/>
      <c r="CH9"/>
      <c r="CI9"/>
      <c r="CJ9"/>
      <c r="CK9"/>
      <c r="CL9"/>
      <c r="CM9"/>
      <c r="CN9"/>
      <c r="CO9"/>
      <c r="CP9"/>
      <c r="CQ9"/>
      <c r="CR9"/>
      <c r="CS9"/>
      <c r="CT9"/>
      <c r="CU9"/>
      <c r="CV9"/>
      <c r="CW9"/>
      <c r="CX9"/>
      <c r="CY9"/>
      <c r="CZ9"/>
      <c r="DA9"/>
      <c r="DB9"/>
      <c r="DC9"/>
      <c r="DD9"/>
      <c r="DE9"/>
      <c r="DF9"/>
      <c r="DG9"/>
      <c r="DH9"/>
      <c r="DI9"/>
      <c r="DJ9"/>
      <c r="DK9"/>
      <c r="DL9"/>
      <c r="DM9"/>
      <c r="DN9"/>
      <c r="DO9"/>
      <c r="DP9"/>
      <c r="DQ9"/>
      <c r="DR9"/>
      <c r="DS9"/>
      <c r="DT9"/>
      <c r="DU9"/>
      <c r="DV9"/>
      <c r="DW9"/>
      <c r="DX9"/>
      <c r="DY9"/>
      <c r="DZ9"/>
      <c r="EA9"/>
      <c r="EB9"/>
      <c r="EC9"/>
      <c r="ED9"/>
      <c r="EE9"/>
      <c r="EF9"/>
      <c r="EG9"/>
      <c r="EH9"/>
      <c r="EI9"/>
      <c r="EJ9"/>
      <c r="EK9"/>
      <c r="EL9"/>
      <c r="EM9"/>
      <c r="EN9"/>
      <c r="EO9"/>
      <c r="EP9"/>
      <c r="EQ9"/>
      <c r="ER9"/>
      <c r="ES9"/>
      <c r="ET9"/>
      <c r="EU9"/>
      <c r="EV9"/>
      <c r="EW9"/>
      <c r="EX9"/>
      <c r="EY9"/>
      <c r="EZ9"/>
      <c r="FA9"/>
      <c r="FB9"/>
      <c r="FC9"/>
      <c r="FD9"/>
      <c r="FE9"/>
      <c r="FF9"/>
      <c r="FG9"/>
      <c r="FH9"/>
      <c r="FI9"/>
      <c r="FJ9"/>
      <c r="FK9"/>
      <c r="FL9"/>
      <c r="FM9"/>
      <c r="FN9"/>
      <c r="FO9"/>
      <c r="FP9"/>
      <c r="FQ9"/>
      <c r="FR9"/>
      <c r="FS9"/>
      <c r="FT9"/>
      <c r="FU9"/>
      <c r="FV9"/>
      <c r="FW9"/>
      <c r="FX9"/>
      <c r="FY9"/>
      <c r="FZ9"/>
      <c r="GA9"/>
      <c r="GB9"/>
      <c r="GC9"/>
      <c r="GD9"/>
      <c r="GE9"/>
      <c r="GF9"/>
      <c r="GG9"/>
      <c r="GH9"/>
      <c r="GI9"/>
      <c r="GJ9"/>
      <c r="GK9"/>
      <c r="GL9"/>
      <c r="GM9"/>
      <c r="GN9"/>
      <c r="GO9"/>
      <c r="GP9"/>
      <c r="GQ9"/>
      <c r="GR9"/>
      <c r="GS9"/>
      <c r="GT9"/>
      <c r="GU9"/>
      <c r="GV9"/>
      <c r="GW9"/>
      <c r="GX9"/>
      <c r="GY9"/>
      <c r="GZ9"/>
      <c r="HA9"/>
      <c r="HB9"/>
      <c r="HC9"/>
      <c r="HD9"/>
      <c r="HE9"/>
      <c r="HF9"/>
      <c r="HG9"/>
      <c r="HH9"/>
      <c r="HI9"/>
      <c r="HJ9"/>
      <c r="HK9"/>
      <c r="HL9"/>
      <c r="HM9"/>
      <c r="HN9"/>
      <c r="HO9"/>
      <c r="HP9"/>
      <c r="HQ9"/>
      <c r="HR9"/>
    </row>
    <row r="10" spans="1:226" ht="18">
      <c r="A10" s="39" t="s">
        <v>287</v>
      </c>
      <c r="B10" s="67"/>
      <c r="C10" s="67"/>
      <c r="D10" s="67">
        <v>88</v>
      </c>
      <c r="E10" s="67">
        <v>80</v>
      </c>
      <c r="F10" s="67"/>
      <c r="G10" s="67">
        <v>96</v>
      </c>
      <c r="H10" s="67"/>
      <c r="I10" s="67"/>
      <c r="J10" s="67"/>
      <c r="K10" s="67"/>
      <c r="L10" s="67"/>
      <c r="M10" s="67"/>
      <c r="N10" s="67"/>
      <c r="O10" s="67"/>
      <c r="P10" s="67"/>
      <c r="Q10" s="67"/>
      <c r="R10" s="67"/>
      <c r="S10" s="67"/>
      <c r="T10" s="67"/>
      <c r="U10" s="67"/>
      <c r="V10" s="67"/>
      <c r="W10" s="67"/>
      <c r="X10" s="67"/>
      <c r="Y10" s="67"/>
      <c r="Z10" s="67"/>
      <c r="AA10" s="67"/>
      <c r="AB10" s="67"/>
      <c r="AC10" s="67"/>
      <c r="AD10" s="67"/>
      <c r="AE10" s="67"/>
      <c r="AF10" s="67"/>
      <c r="AG10" s="67"/>
      <c r="AH10" s="67"/>
      <c r="AI10" s="67"/>
      <c r="AJ10" s="67"/>
      <c r="AK10" s="67"/>
      <c r="AL10" s="67"/>
      <c r="AM10" s="67"/>
      <c r="AN10" s="67"/>
      <c r="AO10" s="67"/>
      <c r="AP10" s="67"/>
      <c r="AQ10" s="67"/>
      <c r="AR10" s="67"/>
      <c r="AS10" s="67"/>
      <c r="AT10" s="67"/>
      <c r="AU10" s="67"/>
      <c r="AV10" s="67"/>
      <c r="AW10" s="67"/>
      <c r="AX10" s="67"/>
      <c r="AY10" s="67"/>
      <c r="AZ10" s="67"/>
      <c r="BA10" s="67"/>
      <c r="BB10" s="67"/>
      <c r="BC10" s="67"/>
      <c r="BD10" s="67"/>
      <c r="BE10" s="67"/>
      <c r="BF10" s="67"/>
      <c r="BG10" s="67"/>
      <c r="BH10" s="67"/>
      <c r="BI10" s="67"/>
      <c r="BJ10" s="67"/>
      <c r="BK10" s="67"/>
      <c r="BL10" s="67"/>
      <c r="BM10" s="67"/>
      <c r="BN10" s="67"/>
      <c r="BO10" s="67"/>
      <c r="BP10" s="67"/>
      <c r="BQ10" s="67"/>
      <c r="BR10" s="67"/>
      <c r="BS10" s="67"/>
      <c r="BT10" s="67"/>
      <c r="BU10" s="67"/>
      <c r="BV10" s="67"/>
      <c r="BW10" s="67"/>
      <c r="BX10" s="67"/>
      <c r="BY10" s="67"/>
      <c r="BZ10" s="67"/>
      <c r="CA10" s="67">
        <v>100</v>
      </c>
      <c r="CB10" s="67">
        <v>97</v>
      </c>
      <c r="CC10" s="67"/>
      <c r="CD10" s="67"/>
      <c r="CE10" s="67"/>
      <c r="CF10"/>
      <c r="CG10"/>
      <c r="CH10"/>
      <c r="CI10"/>
      <c r="CJ10"/>
      <c r="CK10"/>
      <c r="CL10"/>
      <c r="CM10"/>
      <c r="CN10"/>
      <c r="CO10"/>
      <c r="CP10"/>
      <c r="CQ10"/>
      <c r="CR10"/>
      <c r="CS10"/>
      <c r="CT10"/>
      <c r="CU10"/>
      <c r="CV10"/>
      <c r="CW10"/>
      <c r="CX10"/>
      <c r="CY10"/>
      <c r="CZ10"/>
      <c r="DA10"/>
      <c r="DB10"/>
      <c r="DC10"/>
      <c r="DD10"/>
      <c r="DE10"/>
      <c r="DF10"/>
      <c r="DG10"/>
      <c r="DH10"/>
      <c r="DI10"/>
      <c r="DJ10"/>
      <c r="DK10"/>
      <c r="DL10"/>
      <c r="DM10"/>
      <c r="DN10"/>
      <c r="DO10"/>
      <c r="DP10"/>
      <c r="DQ10"/>
      <c r="DR10"/>
      <c r="DS10"/>
      <c r="DT10"/>
      <c r="DU10"/>
      <c r="DV10"/>
      <c r="DW10"/>
      <c r="DX10"/>
      <c r="DY10"/>
      <c r="DZ10"/>
      <c r="EA10"/>
      <c r="EB10"/>
      <c r="EC10"/>
      <c r="ED10"/>
      <c r="EE10"/>
      <c r="EF10"/>
      <c r="EG10"/>
      <c r="EH10"/>
      <c r="EI10"/>
      <c r="EJ10"/>
      <c r="EK10"/>
      <c r="EL10"/>
      <c r="EM10"/>
      <c r="EN10"/>
      <c r="EO10"/>
      <c r="EP10"/>
      <c r="EQ10"/>
      <c r="ER10"/>
      <c r="ES10"/>
      <c r="ET10"/>
      <c r="EU10"/>
      <c r="EV10"/>
      <c r="EW10"/>
      <c r="EX10"/>
      <c r="EY10"/>
      <c r="EZ10"/>
      <c r="FA10"/>
      <c r="FB10"/>
      <c r="FC10"/>
      <c r="FD10"/>
      <c r="FE10"/>
      <c r="FF10"/>
      <c r="FG10"/>
      <c r="FH10"/>
      <c r="FI10"/>
      <c r="FJ10"/>
      <c r="FK10"/>
      <c r="FL10"/>
      <c r="FM10"/>
      <c r="FN10"/>
      <c r="FO10"/>
      <c r="FP10"/>
      <c r="FQ10"/>
      <c r="FR10"/>
      <c r="FS10"/>
      <c r="FT10"/>
      <c r="FU10"/>
      <c r="FV10"/>
      <c r="FW10"/>
      <c r="FX10"/>
      <c r="FY10"/>
      <c r="FZ10"/>
      <c r="GA10"/>
      <c r="GB10"/>
      <c r="GC10"/>
      <c r="GD10"/>
      <c r="GE10"/>
      <c r="GF10"/>
      <c r="GG10"/>
      <c r="GH10"/>
      <c r="GI10"/>
      <c r="GJ10"/>
      <c r="GK10"/>
      <c r="GL10"/>
      <c r="GM10"/>
      <c r="GN10"/>
      <c r="GO10"/>
      <c r="GP10"/>
      <c r="GQ10"/>
      <c r="GR10"/>
      <c r="GS10"/>
      <c r="GT10"/>
      <c r="GU10"/>
      <c r="GV10"/>
      <c r="GW10"/>
      <c r="GX10"/>
      <c r="GY10"/>
      <c r="GZ10"/>
      <c r="HA10"/>
      <c r="HB10"/>
      <c r="HC10"/>
      <c r="HD10"/>
      <c r="HE10"/>
      <c r="HF10"/>
      <c r="HG10"/>
      <c r="HH10"/>
      <c r="HI10"/>
      <c r="HJ10"/>
      <c r="HK10"/>
      <c r="HL10"/>
      <c r="HM10"/>
      <c r="HN10"/>
      <c r="HO10"/>
      <c r="HP10"/>
      <c r="HQ10"/>
      <c r="HR10"/>
    </row>
    <row r="11" spans="1:226" ht="18">
      <c r="A11" s="39" t="s">
        <v>285</v>
      </c>
      <c r="B11" s="67"/>
      <c r="C11" s="67"/>
      <c r="D11" s="67"/>
      <c r="E11" s="67">
        <v>80</v>
      </c>
      <c r="F11" s="67"/>
      <c r="G11" s="67"/>
      <c r="H11" s="67"/>
      <c r="I11" s="67"/>
      <c r="J11" s="67"/>
      <c r="K11" s="67"/>
      <c r="L11" s="67"/>
      <c r="M11" s="67"/>
      <c r="N11" s="67"/>
      <c r="O11" s="67"/>
      <c r="P11" s="67"/>
      <c r="Q11" s="67"/>
      <c r="R11" s="67"/>
      <c r="S11" s="67"/>
      <c r="T11" s="67"/>
      <c r="U11" s="67"/>
      <c r="V11" s="67"/>
      <c r="W11" s="67"/>
      <c r="X11" s="67"/>
      <c r="Y11" s="67"/>
      <c r="Z11" s="67"/>
      <c r="AA11" s="67"/>
      <c r="AB11" s="67"/>
      <c r="AC11" s="67"/>
      <c r="AD11" s="67"/>
      <c r="AE11" s="67"/>
      <c r="AF11" s="67"/>
      <c r="AG11" s="67"/>
      <c r="AH11" s="67"/>
      <c r="AI11" s="67"/>
      <c r="AJ11" s="67"/>
      <c r="AK11" s="67"/>
      <c r="AL11" s="67"/>
      <c r="AM11" s="67"/>
      <c r="AN11" s="67"/>
      <c r="AO11" s="67"/>
      <c r="AP11" s="67"/>
      <c r="AQ11" s="67"/>
      <c r="AR11" s="67"/>
      <c r="AS11" s="67"/>
      <c r="AT11" s="67"/>
      <c r="AU11" s="67"/>
      <c r="AV11" s="67"/>
      <c r="AW11" s="67"/>
      <c r="AX11" s="67"/>
      <c r="AY11" s="67"/>
      <c r="AZ11" s="67"/>
      <c r="BA11" s="67"/>
      <c r="BB11" s="67"/>
      <c r="BC11" s="67"/>
      <c r="BD11" s="67"/>
      <c r="BE11" s="67"/>
      <c r="BF11" s="67"/>
      <c r="BG11" s="67"/>
      <c r="BH11" s="67"/>
      <c r="BI11" s="67"/>
      <c r="BJ11" s="67"/>
      <c r="BK11" s="67"/>
      <c r="BL11" s="67"/>
      <c r="BM11" s="67"/>
      <c r="BN11" s="67"/>
      <c r="BO11" s="67"/>
      <c r="BP11" s="67"/>
      <c r="BQ11" s="67"/>
      <c r="BR11" s="67"/>
      <c r="BS11" s="67"/>
      <c r="BT11" s="67"/>
      <c r="BU11" s="67"/>
      <c r="BV11" s="67"/>
      <c r="BW11" s="67"/>
      <c r="BX11" s="67"/>
      <c r="BY11" s="67"/>
      <c r="BZ11" s="67">
        <v>95</v>
      </c>
      <c r="CA11" s="67"/>
      <c r="CB11" s="67"/>
      <c r="CC11" s="67"/>
      <c r="CD11" s="67"/>
      <c r="CE11" s="67"/>
      <c r="CF11"/>
      <c r="CG11"/>
      <c r="CH11"/>
      <c r="CI11"/>
      <c r="CJ11"/>
      <c r="CK11"/>
      <c r="CL11"/>
      <c r="CM11"/>
      <c r="CN11"/>
      <c r="CO11"/>
      <c r="CP11"/>
      <c r="CQ11"/>
      <c r="CR11"/>
      <c r="CS11"/>
      <c r="CT11"/>
      <c r="CU11"/>
      <c r="CV11"/>
      <c r="CW11"/>
      <c r="CX11"/>
      <c r="CY11"/>
      <c r="CZ11"/>
      <c r="DA11"/>
      <c r="DB11"/>
      <c r="DC11"/>
      <c r="DD11"/>
      <c r="DE11"/>
      <c r="DF11"/>
      <c r="DG11"/>
      <c r="DH11"/>
      <c r="DI11"/>
      <c r="DJ11"/>
      <c r="DK11"/>
      <c r="DL11"/>
      <c r="DM11"/>
      <c r="DN11"/>
      <c r="DO11"/>
      <c r="DP11"/>
      <c r="DQ11"/>
      <c r="DR11"/>
      <c r="DS11"/>
      <c r="DT11"/>
      <c r="DU11"/>
      <c r="DV11"/>
      <c r="DW11"/>
      <c r="DX11"/>
      <c r="DY11"/>
      <c r="DZ11"/>
      <c r="EA11"/>
      <c r="EB11"/>
      <c r="EC11"/>
      <c r="ED11"/>
      <c r="EE11"/>
      <c r="EF11"/>
      <c r="EG11"/>
      <c r="EH11"/>
      <c r="EI11"/>
      <c r="EJ11"/>
      <c r="EK11"/>
      <c r="EL11"/>
      <c r="EM11"/>
      <c r="EN11"/>
      <c r="EO11"/>
      <c r="EP11"/>
      <c r="EQ11"/>
      <c r="ER11"/>
      <c r="ES11"/>
      <c r="ET11"/>
      <c r="EU11"/>
      <c r="EV11"/>
      <c r="EW11"/>
      <c r="EX11"/>
      <c r="EY11"/>
      <c r="EZ11"/>
      <c r="FA11"/>
      <c r="FB11"/>
      <c r="FC11"/>
      <c r="FD11"/>
      <c r="FE11"/>
      <c r="FF11"/>
      <c r="FG11"/>
      <c r="FH11"/>
      <c r="FI11"/>
      <c r="FJ11"/>
      <c r="FK11"/>
      <c r="FL11"/>
      <c r="FM11"/>
      <c r="FN11"/>
      <c r="FO11"/>
      <c r="FP11"/>
      <c r="FQ11"/>
      <c r="FR11"/>
      <c r="FS11"/>
      <c r="FT11"/>
      <c r="FU11"/>
      <c r="FV11"/>
      <c r="FW11"/>
      <c r="FX11"/>
      <c r="FY11"/>
      <c r="FZ11"/>
      <c r="GA11"/>
      <c r="GB11"/>
      <c r="GC11"/>
      <c r="GD11"/>
      <c r="GE11"/>
      <c r="GF11"/>
      <c r="GG11"/>
      <c r="GH11"/>
      <c r="GI11"/>
      <c r="GJ11"/>
      <c r="GK11"/>
      <c r="GL11"/>
      <c r="GM11"/>
      <c r="GN11"/>
      <c r="GO11"/>
      <c r="GP11"/>
      <c r="GQ11"/>
      <c r="GR11"/>
      <c r="GS11"/>
      <c r="GT11"/>
      <c r="GU11"/>
      <c r="GV11"/>
      <c r="GW11"/>
      <c r="GX11"/>
      <c r="GY11"/>
      <c r="GZ11"/>
      <c r="HA11"/>
      <c r="HB11"/>
      <c r="HC11"/>
      <c r="HD11"/>
      <c r="HE11"/>
      <c r="HF11"/>
      <c r="HG11"/>
      <c r="HH11"/>
      <c r="HI11"/>
      <c r="HJ11"/>
      <c r="HK11"/>
      <c r="HL11"/>
      <c r="HM11"/>
      <c r="HN11"/>
      <c r="HO11"/>
      <c r="HP11"/>
      <c r="HQ11"/>
      <c r="HR11"/>
    </row>
    <row r="12" spans="1:226" ht="18">
      <c r="A12" s="35">
        <v>70</v>
      </c>
      <c r="B12" s="67">
        <v>176</v>
      </c>
      <c r="C12" s="67">
        <v>70</v>
      </c>
      <c r="D12" s="67"/>
      <c r="E12" s="67"/>
      <c r="F12" s="67">
        <v>90</v>
      </c>
      <c r="G12" s="67"/>
      <c r="H12" s="67">
        <v>80</v>
      </c>
      <c r="I12" s="67"/>
      <c r="J12" s="67"/>
      <c r="K12" s="67">
        <v>81</v>
      </c>
      <c r="L12" s="67">
        <v>78</v>
      </c>
      <c r="M12" s="67"/>
      <c r="N12" s="67">
        <v>106</v>
      </c>
      <c r="O12" s="67">
        <v>173</v>
      </c>
      <c r="P12" s="67">
        <v>151</v>
      </c>
      <c r="Q12" s="67">
        <v>98</v>
      </c>
      <c r="R12" s="67">
        <v>174</v>
      </c>
      <c r="S12" s="67"/>
      <c r="T12" s="67"/>
      <c r="U12" s="67">
        <v>375</v>
      </c>
      <c r="V12" s="67"/>
      <c r="W12" s="67"/>
      <c r="X12" s="67">
        <v>71</v>
      </c>
      <c r="Y12" s="67">
        <v>90</v>
      </c>
      <c r="Z12" s="67">
        <v>82</v>
      </c>
      <c r="AA12" s="67">
        <v>172</v>
      </c>
      <c r="AB12" s="67">
        <v>334</v>
      </c>
      <c r="AC12" s="67">
        <v>85</v>
      </c>
      <c r="AD12" s="67">
        <v>98</v>
      </c>
      <c r="AE12" s="67">
        <v>93</v>
      </c>
      <c r="AF12" s="67">
        <v>170</v>
      </c>
      <c r="AG12" s="67"/>
      <c r="AH12" s="67">
        <v>156</v>
      </c>
      <c r="AI12" s="67"/>
      <c r="AJ12" s="67"/>
      <c r="AK12" s="67">
        <v>249</v>
      </c>
      <c r="AL12" s="67">
        <v>88</v>
      </c>
      <c r="AM12" s="67"/>
      <c r="AN12" s="67"/>
      <c r="AO12" s="67"/>
      <c r="AP12" s="67">
        <v>90</v>
      </c>
      <c r="AQ12" s="67"/>
      <c r="AR12" s="67"/>
      <c r="AS12" s="67"/>
      <c r="AT12" s="67"/>
      <c r="AU12" s="67"/>
      <c r="AV12" s="67"/>
      <c r="AW12" s="67">
        <v>85</v>
      </c>
      <c r="AX12" s="67">
        <v>95</v>
      </c>
      <c r="AY12" s="67"/>
      <c r="AZ12" s="67"/>
      <c r="BA12" s="67"/>
      <c r="BB12" s="67"/>
      <c r="BC12" s="67">
        <v>263</v>
      </c>
      <c r="BD12" s="67">
        <v>175</v>
      </c>
      <c r="BE12" s="67">
        <v>75</v>
      </c>
      <c r="BF12" s="67"/>
      <c r="BG12" s="67"/>
      <c r="BH12" s="67"/>
      <c r="BI12" s="67"/>
      <c r="BJ12" s="67">
        <v>152</v>
      </c>
      <c r="BK12" s="67"/>
      <c r="BL12" s="67"/>
      <c r="BM12" s="67"/>
      <c r="BN12" s="67">
        <v>75</v>
      </c>
      <c r="BO12" s="67">
        <v>90</v>
      </c>
      <c r="BP12" s="67"/>
      <c r="BQ12" s="67">
        <v>92</v>
      </c>
      <c r="BR12" s="67">
        <v>90</v>
      </c>
      <c r="BS12" s="67">
        <v>88</v>
      </c>
      <c r="BT12" s="67">
        <v>70</v>
      </c>
      <c r="BU12" s="67">
        <v>184</v>
      </c>
      <c r="BV12" s="67"/>
      <c r="BW12" s="67"/>
      <c r="BX12" s="67">
        <v>95</v>
      </c>
      <c r="BY12" s="67"/>
      <c r="BZ12" s="67"/>
      <c r="CA12" s="67"/>
      <c r="CB12" s="67"/>
      <c r="CC12" s="67">
        <v>109</v>
      </c>
      <c r="CD12" s="67"/>
      <c r="CE12" s="67">
        <v>94</v>
      </c>
      <c r="CF12"/>
      <c r="CG12"/>
      <c r="CH12"/>
      <c r="CI12"/>
      <c r="CJ12"/>
      <c r="CK12"/>
      <c r="CL12"/>
      <c r="CM12"/>
      <c r="CN12"/>
      <c r="CO12"/>
      <c r="CP12"/>
      <c r="CQ12"/>
      <c r="CR12"/>
      <c r="CS12"/>
      <c r="CT12"/>
      <c r="CU12"/>
      <c r="CV12"/>
      <c r="CW12"/>
      <c r="CX12"/>
      <c r="CY12"/>
      <c r="CZ12"/>
      <c r="DA12"/>
      <c r="DB12"/>
      <c r="DC12"/>
      <c r="DD12"/>
      <c r="DE12"/>
      <c r="DF12"/>
      <c r="DG12"/>
      <c r="DH12"/>
      <c r="DI12"/>
      <c r="DJ12"/>
      <c r="DK12"/>
      <c r="DL12"/>
      <c r="DM12"/>
      <c r="DN12"/>
      <c r="DO12"/>
      <c r="DP12"/>
      <c r="DQ12"/>
      <c r="DR12"/>
      <c r="DS12"/>
      <c r="DT12"/>
      <c r="DU12"/>
      <c r="DV12"/>
      <c r="DW12"/>
      <c r="DX12"/>
      <c r="DY12"/>
      <c r="DZ12"/>
      <c r="EA12"/>
      <c r="EB12"/>
      <c r="EC12"/>
      <c r="ED12"/>
      <c r="EE12"/>
      <c r="EF12"/>
      <c r="EG12"/>
      <c r="EH12"/>
      <c r="EI12"/>
      <c r="EJ12"/>
      <c r="EK12"/>
      <c r="EL12"/>
      <c r="EM12"/>
      <c r="EN12"/>
      <c r="EO12"/>
      <c r="EP12"/>
      <c r="EQ12"/>
      <c r="ER12"/>
      <c r="ES12"/>
      <c r="ET12"/>
      <c r="EU12"/>
      <c r="EV12"/>
      <c r="EW12"/>
      <c r="EX12"/>
      <c r="EY12"/>
      <c r="EZ12"/>
      <c r="FA12"/>
      <c r="FB12"/>
      <c r="FC12"/>
      <c r="FD12"/>
      <c r="FE12"/>
      <c r="FF12"/>
      <c r="FG12"/>
      <c r="FH12"/>
      <c r="FI12"/>
      <c r="FJ12"/>
      <c r="FK12"/>
      <c r="FL12"/>
      <c r="FM12"/>
      <c r="FN12"/>
      <c r="FO12"/>
      <c r="FP12"/>
      <c r="FQ12"/>
      <c r="FR12"/>
      <c r="FS12"/>
      <c r="FT12"/>
      <c r="FU12"/>
      <c r="FV12"/>
      <c r="FW12"/>
      <c r="FX12"/>
      <c r="FY12"/>
      <c r="FZ12"/>
      <c r="GA12"/>
      <c r="GB12"/>
      <c r="GC12"/>
      <c r="GD12"/>
      <c r="GE12"/>
      <c r="GF12"/>
      <c r="GG12"/>
      <c r="GH12"/>
      <c r="GI12"/>
      <c r="GJ12"/>
      <c r="GK12"/>
      <c r="GL12"/>
      <c r="GM12"/>
      <c r="GN12"/>
      <c r="GO12"/>
      <c r="GP12"/>
      <c r="GQ12"/>
      <c r="GR12"/>
      <c r="GS12"/>
      <c r="GT12"/>
      <c r="GU12"/>
      <c r="GV12"/>
      <c r="GW12"/>
      <c r="GX12"/>
      <c r="GY12"/>
      <c r="GZ12"/>
      <c r="HA12"/>
      <c r="HB12"/>
      <c r="HC12"/>
      <c r="HD12"/>
      <c r="HE12"/>
      <c r="HF12"/>
      <c r="HG12"/>
      <c r="HH12"/>
      <c r="HI12"/>
      <c r="HJ12"/>
      <c r="HK12"/>
      <c r="HL12"/>
      <c r="HM12"/>
      <c r="HN12"/>
      <c r="HO12"/>
      <c r="HP12"/>
      <c r="HQ12"/>
      <c r="HR12"/>
    </row>
    <row r="13" spans="1:226" ht="18">
      <c r="A13" s="39" t="s">
        <v>213</v>
      </c>
      <c r="B13" s="67"/>
      <c r="C13" s="67">
        <v>70</v>
      </c>
      <c r="D13" s="67"/>
      <c r="E13" s="67"/>
      <c r="F13" s="67"/>
      <c r="G13" s="67"/>
      <c r="H13" s="67"/>
      <c r="I13" s="67"/>
      <c r="J13" s="67"/>
      <c r="K13" s="67"/>
      <c r="L13" s="67"/>
      <c r="M13" s="67"/>
      <c r="N13" s="67"/>
      <c r="O13" s="67"/>
      <c r="P13" s="67"/>
      <c r="Q13" s="67"/>
      <c r="R13" s="67"/>
      <c r="S13" s="67"/>
      <c r="T13" s="67"/>
      <c r="U13" s="67"/>
      <c r="V13" s="67"/>
      <c r="W13" s="67"/>
      <c r="X13" s="67">
        <v>71</v>
      </c>
      <c r="Y13" s="67"/>
      <c r="Z13" s="67"/>
      <c r="AA13" s="67">
        <v>172</v>
      </c>
      <c r="AB13" s="67">
        <v>80</v>
      </c>
      <c r="AC13" s="67"/>
      <c r="AD13" s="67"/>
      <c r="AE13" s="67"/>
      <c r="AF13" s="67"/>
      <c r="AG13" s="67"/>
      <c r="AH13" s="67">
        <v>156</v>
      </c>
      <c r="AI13" s="67"/>
      <c r="AJ13" s="67"/>
      <c r="AK13" s="67"/>
      <c r="AL13" s="67"/>
      <c r="AM13" s="67"/>
      <c r="AN13" s="67"/>
      <c r="AO13" s="67"/>
      <c r="AP13" s="67"/>
      <c r="AQ13" s="67"/>
      <c r="AR13" s="67"/>
      <c r="AS13" s="67"/>
      <c r="AT13" s="67"/>
      <c r="AU13" s="67"/>
      <c r="AV13" s="67"/>
      <c r="AW13" s="67"/>
      <c r="AX13" s="67"/>
      <c r="AY13" s="67"/>
      <c r="AZ13" s="67"/>
      <c r="BA13" s="67"/>
      <c r="BB13" s="67"/>
      <c r="BC13" s="67">
        <v>93</v>
      </c>
      <c r="BD13" s="67"/>
      <c r="BE13" s="67"/>
      <c r="BF13" s="67"/>
      <c r="BG13" s="67"/>
      <c r="BH13" s="67"/>
      <c r="BI13" s="67"/>
      <c r="BJ13" s="67"/>
      <c r="BK13" s="67"/>
      <c r="BL13" s="67"/>
      <c r="BM13" s="67"/>
      <c r="BN13" s="67">
        <v>75</v>
      </c>
      <c r="BO13" s="67">
        <v>90</v>
      </c>
      <c r="BP13" s="67"/>
      <c r="BQ13" s="67"/>
      <c r="BR13" s="67"/>
      <c r="BS13" s="67"/>
      <c r="BT13" s="67"/>
      <c r="BU13" s="67"/>
      <c r="BV13" s="67"/>
      <c r="BW13" s="67"/>
      <c r="BX13" s="67"/>
      <c r="BY13" s="67"/>
      <c r="BZ13" s="67"/>
      <c r="CA13" s="67"/>
      <c r="CB13" s="67"/>
      <c r="CC13" s="67"/>
      <c r="CD13" s="67"/>
      <c r="CE13" s="67"/>
      <c r="CF13"/>
      <c r="CG13"/>
      <c r="CH13"/>
      <c r="CI13"/>
      <c r="CJ13"/>
      <c r="CK13"/>
      <c r="CL13"/>
      <c r="CM13"/>
      <c r="CN13"/>
      <c r="CO13"/>
      <c r="CP13"/>
      <c r="CQ13"/>
      <c r="CR13"/>
      <c r="CS13"/>
      <c r="CT13"/>
      <c r="CU13"/>
      <c r="CV13"/>
      <c r="CW13"/>
      <c r="CX13"/>
      <c r="CY13"/>
      <c r="CZ13"/>
      <c r="DA13"/>
      <c r="DB13"/>
      <c r="DC13"/>
      <c r="DD13"/>
      <c r="DE13"/>
      <c r="DF13"/>
      <c r="DG13"/>
      <c r="DH13"/>
      <c r="DI13"/>
      <c r="DJ13"/>
      <c r="DK13"/>
      <c r="DL13"/>
      <c r="DM13"/>
      <c r="DN13"/>
      <c r="DO13"/>
      <c r="DP13"/>
      <c r="DQ13"/>
      <c r="DR13"/>
      <c r="DS13"/>
      <c r="DT13"/>
      <c r="DU13"/>
      <c r="DV13"/>
      <c r="DW13"/>
      <c r="DX13"/>
      <c r="DY13"/>
      <c r="DZ13"/>
      <c r="EA13"/>
      <c r="EB13"/>
      <c r="EC13"/>
      <c r="ED13"/>
      <c r="EE13"/>
      <c r="EF13"/>
      <c r="EG13"/>
      <c r="EH13"/>
      <c r="EI13"/>
      <c r="EJ13"/>
      <c r="EK13"/>
      <c r="EL13"/>
      <c r="EM13"/>
      <c r="EN13"/>
      <c r="EO13"/>
      <c r="EP13"/>
      <c r="EQ13"/>
      <c r="ER13"/>
      <c r="ES13"/>
      <c r="ET13"/>
      <c r="EU13"/>
      <c r="EV13"/>
      <c r="EW13"/>
      <c r="EX13"/>
      <c r="EY13"/>
      <c r="EZ13"/>
      <c r="FA13"/>
      <c r="FB13"/>
      <c r="FC13"/>
      <c r="FD13"/>
      <c r="FE13"/>
      <c r="FF13"/>
      <c r="FG13"/>
      <c r="FH13"/>
      <c r="FI13"/>
      <c r="FJ13"/>
      <c r="FK13"/>
      <c r="FL13"/>
      <c r="FM13"/>
      <c r="FN13"/>
      <c r="FO13"/>
      <c r="FP13"/>
      <c r="FQ13"/>
      <c r="FR13"/>
      <c r="FS13"/>
      <c r="FT13"/>
      <c r="FU13"/>
      <c r="FV13"/>
      <c r="FW13"/>
      <c r="FX13"/>
      <c r="FY13"/>
      <c r="FZ13"/>
      <c r="GA13"/>
      <c r="GB13"/>
      <c r="GC13"/>
      <c r="GD13"/>
      <c r="GE13"/>
      <c r="GF13"/>
      <c r="GG13"/>
      <c r="GH13"/>
      <c r="GI13"/>
      <c r="GJ13"/>
      <c r="GK13"/>
      <c r="GL13"/>
      <c r="GM13"/>
      <c r="GN13"/>
      <c r="GO13"/>
      <c r="GP13"/>
      <c r="GQ13"/>
      <c r="GR13"/>
      <c r="GS13"/>
      <c r="GT13"/>
      <c r="GU13"/>
      <c r="GV13"/>
      <c r="GW13"/>
      <c r="GX13"/>
      <c r="GY13"/>
      <c r="GZ13"/>
      <c r="HA13"/>
      <c r="HB13"/>
      <c r="HC13"/>
      <c r="HD13"/>
      <c r="HE13"/>
      <c r="HF13"/>
      <c r="HG13"/>
      <c r="HH13"/>
      <c r="HI13"/>
      <c r="HJ13"/>
      <c r="HK13"/>
      <c r="HL13"/>
      <c r="HM13"/>
      <c r="HN13"/>
      <c r="HO13"/>
      <c r="HP13"/>
      <c r="HQ13"/>
      <c r="HR13"/>
    </row>
    <row r="14" spans="1:226" ht="18">
      <c r="A14" s="39" t="s">
        <v>238</v>
      </c>
      <c r="B14" s="67">
        <v>176</v>
      </c>
      <c r="C14" s="67"/>
      <c r="D14" s="67"/>
      <c r="E14" s="67"/>
      <c r="F14" s="67"/>
      <c r="G14" s="67"/>
      <c r="H14" s="67"/>
      <c r="I14" s="67"/>
      <c r="J14" s="67"/>
      <c r="K14" s="67"/>
      <c r="L14" s="67"/>
      <c r="M14" s="67"/>
      <c r="N14" s="67"/>
      <c r="O14" s="67"/>
      <c r="P14" s="67">
        <v>75</v>
      </c>
      <c r="Q14" s="67"/>
      <c r="R14" s="67">
        <v>94</v>
      </c>
      <c r="S14" s="67"/>
      <c r="T14" s="67"/>
      <c r="U14" s="67">
        <v>206</v>
      </c>
      <c r="V14" s="67"/>
      <c r="W14" s="67"/>
      <c r="X14" s="67"/>
      <c r="Y14" s="67"/>
      <c r="Z14" s="67"/>
      <c r="AA14" s="67"/>
      <c r="AB14" s="67"/>
      <c r="AC14" s="67">
        <v>85</v>
      </c>
      <c r="AD14" s="67"/>
      <c r="AE14" s="67"/>
      <c r="AF14" s="67"/>
      <c r="AG14" s="67"/>
      <c r="AH14" s="67"/>
      <c r="AI14" s="67"/>
      <c r="AJ14" s="67"/>
      <c r="AK14" s="67"/>
      <c r="AL14" s="67"/>
      <c r="AM14" s="67"/>
      <c r="AN14" s="67"/>
      <c r="AO14" s="67"/>
      <c r="AP14" s="67"/>
      <c r="AQ14" s="67"/>
      <c r="AR14" s="67"/>
      <c r="AS14" s="67"/>
      <c r="AT14" s="67"/>
      <c r="AU14" s="67"/>
      <c r="AV14" s="67"/>
      <c r="AW14" s="67"/>
      <c r="AX14" s="67">
        <v>95</v>
      </c>
      <c r="AY14" s="67"/>
      <c r="AZ14" s="67"/>
      <c r="BA14" s="67"/>
      <c r="BB14" s="67"/>
      <c r="BC14" s="67"/>
      <c r="BD14" s="67">
        <v>175</v>
      </c>
      <c r="BE14" s="67"/>
      <c r="BF14" s="67"/>
      <c r="BG14" s="67"/>
      <c r="BH14" s="67"/>
      <c r="BI14" s="67"/>
      <c r="BJ14" s="67"/>
      <c r="BK14" s="67"/>
      <c r="BL14" s="67"/>
      <c r="BM14" s="67"/>
      <c r="BN14" s="67"/>
      <c r="BO14" s="67"/>
      <c r="BP14" s="67"/>
      <c r="BQ14" s="67"/>
      <c r="BR14" s="67"/>
      <c r="BS14" s="67"/>
      <c r="BT14" s="67">
        <v>70</v>
      </c>
      <c r="BU14" s="67"/>
      <c r="BV14" s="67"/>
      <c r="BW14" s="67"/>
      <c r="BX14" s="67">
        <v>95</v>
      </c>
      <c r="BY14" s="67"/>
      <c r="BZ14" s="67"/>
      <c r="CA14" s="67"/>
      <c r="CB14" s="67"/>
      <c r="CC14" s="67">
        <v>109</v>
      </c>
      <c r="CD14" s="67"/>
      <c r="CE14" s="67">
        <v>94</v>
      </c>
      <c r="CF14"/>
      <c r="CG14"/>
      <c r="CH14"/>
      <c r="CI14"/>
      <c r="CJ14"/>
      <c r="CK14"/>
      <c r="CL14"/>
      <c r="CM14"/>
      <c r="CN14"/>
      <c r="CO14"/>
      <c r="CP14"/>
      <c r="CQ14"/>
      <c r="CR14"/>
      <c r="CS14"/>
      <c r="CT14"/>
      <c r="CU14"/>
      <c r="CV14"/>
      <c r="CW14"/>
      <c r="CX14"/>
      <c r="CY14"/>
      <c r="CZ14"/>
      <c r="DA14"/>
      <c r="DB14"/>
      <c r="DC14"/>
      <c r="DD14"/>
      <c r="DE14"/>
      <c r="DF14"/>
      <c r="DG14"/>
      <c r="DH14"/>
      <c r="DI14"/>
      <c r="DJ14"/>
      <c r="DK14"/>
      <c r="DL14"/>
      <c r="DM14"/>
      <c r="DN14"/>
      <c r="DO14"/>
      <c r="DP14"/>
      <c r="DQ14"/>
      <c r="DR14"/>
      <c r="DS14"/>
      <c r="DT14"/>
      <c r="DU14"/>
      <c r="DV14"/>
      <c r="DW14"/>
      <c r="DX14"/>
      <c r="DY14"/>
      <c r="DZ14"/>
      <c r="EA14"/>
      <c r="EB14"/>
      <c r="EC14"/>
      <c r="ED14"/>
      <c r="EE14"/>
      <c r="EF14"/>
      <c r="EG14"/>
      <c r="EH14"/>
      <c r="EI14"/>
      <c r="EJ14"/>
      <c r="EK14"/>
      <c r="EL14"/>
      <c r="EM14"/>
      <c r="EN14"/>
      <c r="EO14"/>
      <c r="EP14"/>
      <c r="EQ14"/>
      <c r="ER14"/>
      <c r="ES14"/>
      <c r="ET14"/>
      <c r="EU14"/>
      <c r="EV14"/>
      <c r="EW14"/>
      <c r="EX14"/>
      <c r="EY14"/>
      <c r="EZ14"/>
      <c r="FA14"/>
      <c r="FB14"/>
      <c r="FC14"/>
      <c r="FD14"/>
      <c r="FE14"/>
      <c r="FF14"/>
      <c r="FG14"/>
      <c r="FH14"/>
      <c r="FI14"/>
      <c r="FJ14"/>
      <c r="FK14"/>
      <c r="FL14"/>
      <c r="FM14"/>
      <c r="FN14"/>
      <c r="FO14"/>
      <c r="FP14"/>
      <c r="FQ14"/>
      <c r="FR14"/>
      <c r="FS14"/>
      <c r="FT14"/>
      <c r="FU14"/>
      <c r="FV14"/>
      <c r="FW14"/>
      <c r="FX14"/>
      <c r="FY14"/>
      <c r="FZ14"/>
      <c r="GA14"/>
      <c r="GB14"/>
      <c r="GC14"/>
      <c r="GD14"/>
      <c r="GE14"/>
      <c r="GF14"/>
      <c r="GG14"/>
      <c r="GH14"/>
      <c r="GI14"/>
      <c r="GJ14"/>
      <c r="GK14"/>
      <c r="GL14"/>
      <c r="GM14"/>
      <c r="GN14"/>
      <c r="GO14"/>
      <c r="GP14"/>
      <c r="GQ14"/>
      <c r="GR14"/>
      <c r="GS14"/>
      <c r="GT14"/>
      <c r="GU14"/>
      <c r="GV14"/>
      <c r="GW14"/>
      <c r="GX14"/>
      <c r="GY14"/>
      <c r="GZ14"/>
      <c r="HA14"/>
      <c r="HB14"/>
      <c r="HC14"/>
      <c r="HD14"/>
      <c r="HE14"/>
      <c r="HF14"/>
      <c r="HG14"/>
      <c r="HH14"/>
      <c r="HI14"/>
      <c r="HJ14"/>
      <c r="HK14"/>
      <c r="HL14"/>
      <c r="HM14"/>
      <c r="HN14"/>
      <c r="HO14"/>
      <c r="HP14"/>
      <c r="HQ14"/>
      <c r="HR14"/>
    </row>
    <row r="15" spans="1:226" ht="18">
      <c r="A15" s="39" t="s">
        <v>310</v>
      </c>
      <c r="B15" s="67"/>
      <c r="C15" s="67"/>
      <c r="D15" s="67"/>
      <c r="E15" s="67"/>
      <c r="F15" s="67"/>
      <c r="G15" s="67"/>
      <c r="H15" s="67"/>
      <c r="I15" s="67"/>
      <c r="J15" s="67"/>
      <c r="K15" s="67">
        <v>81</v>
      </c>
      <c r="L15" s="67"/>
      <c r="M15" s="67"/>
      <c r="N15" s="67"/>
      <c r="O15" s="67"/>
      <c r="P15" s="67"/>
      <c r="Q15" s="67"/>
      <c r="R15" s="67"/>
      <c r="S15" s="67"/>
      <c r="T15" s="67"/>
      <c r="U15" s="67"/>
      <c r="V15" s="67"/>
      <c r="W15" s="67"/>
      <c r="X15" s="67"/>
      <c r="Y15" s="67"/>
      <c r="Z15" s="67"/>
      <c r="AA15" s="67"/>
      <c r="AB15" s="67">
        <v>94</v>
      </c>
      <c r="AC15" s="67"/>
      <c r="AD15" s="67"/>
      <c r="AE15" s="67"/>
      <c r="AF15" s="67"/>
      <c r="AG15" s="67"/>
      <c r="AH15" s="67"/>
      <c r="AI15" s="67"/>
      <c r="AJ15" s="67"/>
      <c r="AK15" s="67"/>
      <c r="AL15" s="67"/>
      <c r="AM15" s="67"/>
      <c r="AN15" s="67"/>
      <c r="AO15" s="67"/>
      <c r="AP15" s="67"/>
      <c r="AQ15" s="67"/>
      <c r="AR15" s="67"/>
      <c r="AS15" s="67"/>
      <c r="AT15" s="67"/>
      <c r="AU15" s="67"/>
      <c r="AV15" s="67"/>
      <c r="AW15" s="67">
        <v>85</v>
      </c>
      <c r="AX15" s="67"/>
      <c r="AY15" s="67"/>
      <c r="AZ15" s="67"/>
      <c r="BA15" s="67"/>
      <c r="BB15" s="67"/>
      <c r="BC15" s="67"/>
      <c r="BD15" s="67"/>
      <c r="BE15" s="67"/>
      <c r="BF15" s="67"/>
      <c r="BG15" s="67"/>
      <c r="BH15" s="67"/>
      <c r="BI15" s="67"/>
      <c r="BJ15" s="67"/>
      <c r="BK15" s="67"/>
      <c r="BL15" s="67"/>
      <c r="BM15" s="67"/>
      <c r="BN15" s="67"/>
      <c r="BO15" s="67"/>
      <c r="BP15" s="67"/>
      <c r="BQ15" s="67"/>
      <c r="BR15" s="67"/>
      <c r="BS15" s="67"/>
      <c r="BT15" s="67"/>
      <c r="BU15" s="67"/>
      <c r="BV15" s="67"/>
      <c r="BW15" s="67"/>
      <c r="BX15" s="67"/>
      <c r="BY15" s="67"/>
      <c r="BZ15" s="67"/>
      <c r="CA15" s="67"/>
      <c r="CB15" s="67"/>
      <c r="CC15" s="67"/>
      <c r="CD15" s="67"/>
      <c r="CE15" s="67"/>
      <c r="CF15"/>
      <c r="CG15"/>
      <c r="CH15"/>
      <c r="CI15"/>
      <c r="CJ15"/>
      <c r="CK15"/>
      <c r="CL15"/>
      <c r="CM15"/>
      <c r="CN15"/>
      <c r="CO15"/>
      <c r="CP15"/>
      <c r="CQ15"/>
      <c r="CR15"/>
      <c r="CS15"/>
      <c r="CT15"/>
      <c r="CU15"/>
      <c r="CV15"/>
      <c r="CW15"/>
      <c r="CX15"/>
      <c r="CY15"/>
      <c r="CZ15"/>
      <c r="DA15"/>
      <c r="DB15"/>
      <c r="DC15"/>
      <c r="DD15"/>
      <c r="DE15"/>
      <c r="DF15"/>
      <c r="DG15"/>
      <c r="DH15"/>
      <c r="DI15"/>
      <c r="DJ15"/>
      <c r="DK15"/>
      <c r="DL15"/>
      <c r="DM15"/>
      <c r="DN15"/>
      <c r="DO15"/>
      <c r="DP15"/>
      <c r="DQ15"/>
      <c r="DR15"/>
      <c r="DS15"/>
      <c r="DT15"/>
      <c r="DU15"/>
      <c r="DV15"/>
      <c r="DW15"/>
      <c r="DX15"/>
      <c r="DY15"/>
      <c r="DZ15"/>
      <c r="EA15"/>
      <c r="EB15"/>
      <c r="EC15"/>
      <c r="ED15"/>
      <c r="EE15"/>
      <c r="EF15"/>
      <c r="EG15"/>
      <c r="EH15"/>
      <c r="EI15"/>
      <c r="EJ15"/>
      <c r="EK15"/>
      <c r="EL15"/>
      <c r="EM15"/>
      <c r="EN15"/>
      <c r="EO15"/>
      <c r="EP15"/>
      <c r="EQ15"/>
      <c r="ER15"/>
      <c r="ES15"/>
      <c r="ET15"/>
      <c r="EU15"/>
      <c r="EV15"/>
      <c r="EW15"/>
      <c r="EX15"/>
      <c r="EY15"/>
      <c r="EZ15"/>
      <c r="FA15"/>
      <c r="FB15"/>
      <c r="FC15"/>
      <c r="FD15"/>
      <c r="FE15"/>
      <c r="FF15"/>
      <c r="FG15"/>
      <c r="FH15"/>
      <c r="FI15"/>
      <c r="FJ15"/>
      <c r="FK15"/>
      <c r="FL15"/>
      <c r="FM15"/>
      <c r="FN15"/>
      <c r="FO15"/>
      <c r="FP15"/>
      <c r="FQ15"/>
      <c r="FR15"/>
      <c r="FS15"/>
      <c r="FT15"/>
      <c r="FU15"/>
      <c r="FV15"/>
      <c r="FW15"/>
      <c r="FX15"/>
      <c r="FY15"/>
      <c r="FZ15"/>
      <c r="GA15"/>
      <c r="GB15"/>
      <c r="GC15"/>
      <c r="GD15"/>
      <c r="GE15"/>
      <c r="GF15"/>
      <c r="GG15"/>
      <c r="GH15"/>
      <c r="GI15"/>
      <c r="GJ15"/>
      <c r="GK15"/>
      <c r="GL15"/>
      <c r="GM15"/>
      <c r="GN15"/>
      <c r="GO15"/>
      <c r="GP15"/>
      <c r="GQ15"/>
      <c r="GR15"/>
      <c r="GS15"/>
      <c r="GT15"/>
      <c r="GU15"/>
      <c r="GV15"/>
      <c r="GW15"/>
      <c r="GX15"/>
      <c r="GY15"/>
      <c r="GZ15"/>
      <c r="HA15"/>
      <c r="HB15"/>
      <c r="HC15"/>
      <c r="HD15"/>
      <c r="HE15"/>
      <c r="HF15"/>
      <c r="HG15"/>
      <c r="HH15"/>
      <c r="HI15"/>
      <c r="HJ15"/>
      <c r="HK15"/>
      <c r="HL15"/>
      <c r="HM15"/>
      <c r="HN15"/>
      <c r="HO15"/>
      <c r="HP15"/>
      <c r="HQ15"/>
      <c r="HR15"/>
    </row>
    <row r="16" spans="1:226" ht="18">
      <c r="A16" s="39" t="s">
        <v>225</v>
      </c>
      <c r="B16" s="67"/>
      <c r="C16" s="67"/>
      <c r="D16" s="67"/>
      <c r="E16" s="67"/>
      <c r="F16" s="67"/>
      <c r="G16" s="67"/>
      <c r="H16" s="67"/>
      <c r="I16" s="67"/>
      <c r="J16" s="67"/>
      <c r="K16" s="67"/>
      <c r="L16" s="67"/>
      <c r="M16" s="67"/>
      <c r="N16" s="67"/>
      <c r="O16" s="67">
        <v>80</v>
      </c>
      <c r="P16" s="67"/>
      <c r="Q16" s="67"/>
      <c r="R16" s="67"/>
      <c r="S16" s="67"/>
      <c r="T16" s="67"/>
      <c r="U16" s="67"/>
      <c r="V16" s="67"/>
      <c r="W16" s="67"/>
      <c r="X16" s="67"/>
      <c r="Y16" s="67"/>
      <c r="Z16" s="67"/>
      <c r="AA16" s="67"/>
      <c r="AB16" s="67">
        <v>83</v>
      </c>
      <c r="AC16" s="67"/>
      <c r="AD16" s="67"/>
      <c r="AE16" s="67"/>
      <c r="AF16" s="67"/>
      <c r="AG16" s="67"/>
      <c r="AH16" s="67"/>
      <c r="AI16" s="67"/>
      <c r="AJ16" s="67"/>
      <c r="AK16" s="67"/>
      <c r="AL16" s="67"/>
      <c r="AM16" s="67"/>
      <c r="AN16" s="67"/>
      <c r="AO16" s="67"/>
      <c r="AP16" s="67"/>
      <c r="AQ16" s="67"/>
      <c r="AR16" s="67"/>
      <c r="AS16" s="67"/>
      <c r="AT16" s="67"/>
      <c r="AU16" s="67"/>
      <c r="AV16" s="67"/>
      <c r="AW16" s="67"/>
      <c r="AX16" s="67"/>
      <c r="AY16" s="67"/>
      <c r="AZ16" s="67"/>
      <c r="BA16" s="67"/>
      <c r="BB16" s="67"/>
      <c r="BC16" s="67"/>
      <c r="BD16" s="67"/>
      <c r="BE16" s="67"/>
      <c r="BF16" s="67"/>
      <c r="BG16" s="67"/>
      <c r="BH16" s="67"/>
      <c r="BI16" s="67"/>
      <c r="BJ16" s="67"/>
      <c r="BK16" s="67"/>
      <c r="BL16" s="67"/>
      <c r="BM16" s="67"/>
      <c r="BN16" s="67"/>
      <c r="BO16" s="67"/>
      <c r="BP16" s="67"/>
      <c r="BQ16" s="67"/>
      <c r="BR16" s="67"/>
      <c r="BS16" s="67"/>
      <c r="BT16" s="67"/>
      <c r="BU16" s="67"/>
      <c r="BV16" s="67"/>
      <c r="BW16" s="67"/>
      <c r="BX16" s="67"/>
      <c r="BY16" s="67"/>
      <c r="BZ16" s="67"/>
      <c r="CA16" s="67"/>
      <c r="CB16" s="67"/>
      <c r="CC16" s="67"/>
      <c r="CD16" s="67"/>
      <c r="CE16" s="67"/>
      <c r="CF16"/>
      <c r="CG16"/>
      <c r="CH16"/>
      <c r="CI16"/>
      <c r="CJ16"/>
      <c r="CK16"/>
      <c r="CL16"/>
      <c r="CM16"/>
      <c r="CN16"/>
      <c r="CO16"/>
      <c r="CP16"/>
      <c r="CQ16"/>
      <c r="CR16"/>
      <c r="CS16"/>
      <c r="CT16"/>
      <c r="CU16"/>
      <c r="CV16"/>
      <c r="CW16"/>
      <c r="CX16"/>
      <c r="CY16"/>
      <c r="CZ16"/>
      <c r="DA16"/>
      <c r="DB16"/>
      <c r="DC16"/>
      <c r="DD16"/>
      <c r="DE16"/>
      <c r="DF16"/>
      <c r="DG16"/>
      <c r="DH16"/>
      <c r="DI16"/>
      <c r="DJ16"/>
      <c r="DK16"/>
      <c r="DL16"/>
      <c r="DM16"/>
      <c r="DN16"/>
      <c r="DO16"/>
      <c r="DP16"/>
      <c r="DQ16"/>
      <c r="DR16"/>
      <c r="DS16"/>
      <c r="DT16"/>
      <c r="DU16"/>
      <c r="DV16"/>
      <c r="DW16"/>
      <c r="DX16"/>
      <c r="DY16"/>
      <c r="DZ16"/>
      <c r="EA16"/>
      <c r="EB16"/>
      <c r="EC16"/>
      <c r="ED16"/>
      <c r="EE16"/>
      <c r="EF16"/>
      <c r="EG16"/>
      <c r="EH16"/>
      <c r="EI16"/>
      <c r="EJ16"/>
      <c r="EK16"/>
      <c r="EL16"/>
      <c r="EM16"/>
      <c r="EN16"/>
      <c r="EO16"/>
      <c r="EP16"/>
      <c r="EQ16"/>
      <c r="ER16"/>
      <c r="ES16"/>
      <c r="ET16"/>
      <c r="EU16"/>
      <c r="EV16"/>
      <c r="EW16"/>
      <c r="EX16"/>
      <c r="EY16"/>
      <c r="EZ16"/>
      <c r="FA16"/>
      <c r="FB16"/>
      <c r="FC16"/>
      <c r="FD16"/>
      <c r="FE16"/>
      <c r="FF16"/>
      <c r="FG16"/>
      <c r="FH16"/>
      <c r="FI16"/>
      <c r="FJ16"/>
      <c r="FK16"/>
      <c r="FL16"/>
      <c r="FM16"/>
      <c r="FN16"/>
      <c r="FO16"/>
      <c r="FP16"/>
      <c r="FQ16"/>
      <c r="FR16"/>
      <c r="FS16"/>
      <c r="FT16"/>
      <c r="FU16"/>
      <c r="FV16"/>
      <c r="FW16"/>
      <c r="FX16"/>
      <c r="FY16"/>
      <c r="FZ16"/>
      <c r="GA16"/>
      <c r="GB16"/>
      <c r="GC16"/>
      <c r="GD16"/>
      <c r="GE16"/>
      <c r="GF16"/>
      <c r="GG16"/>
      <c r="GH16"/>
      <c r="GI16"/>
      <c r="GJ16"/>
      <c r="GK16"/>
      <c r="GL16"/>
      <c r="GM16"/>
      <c r="GN16"/>
      <c r="GO16"/>
      <c r="GP16"/>
      <c r="GQ16"/>
      <c r="GR16"/>
      <c r="GS16"/>
      <c r="GT16"/>
      <c r="GU16"/>
      <c r="GV16"/>
      <c r="GW16"/>
      <c r="GX16"/>
      <c r="GY16"/>
      <c r="GZ16"/>
      <c r="HA16"/>
      <c r="HB16"/>
      <c r="HC16"/>
      <c r="HD16"/>
      <c r="HE16"/>
      <c r="HF16"/>
      <c r="HG16"/>
      <c r="HH16"/>
      <c r="HI16"/>
      <c r="HJ16"/>
      <c r="HK16"/>
      <c r="HL16"/>
      <c r="HM16"/>
      <c r="HN16"/>
      <c r="HO16"/>
      <c r="HP16"/>
      <c r="HQ16"/>
      <c r="HR16"/>
    </row>
    <row r="17" spans="1:226" ht="18">
      <c r="A17" s="39" t="s">
        <v>532</v>
      </c>
      <c r="B17" s="67"/>
      <c r="C17" s="67"/>
      <c r="D17" s="67"/>
      <c r="E17" s="67"/>
      <c r="F17" s="67"/>
      <c r="G17" s="67"/>
      <c r="H17" s="67"/>
      <c r="I17" s="67"/>
      <c r="J17" s="67"/>
      <c r="K17" s="67"/>
      <c r="L17" s="67"/>
      <c r="M17" s="67"/>
      <c r="N17" s="67"/>
      <c r="O17" s="67"/>
      <c r="P17" s="67">
        <v>76</v>
      </c>
      <c r="Q17" s="67"/>
      <c r="R17" s="67"/>
      <c r="S17" s="67"/>
      <c r="T17" s="67"/>
      <c r="U17" s="67"/>
      <c r="V17" s="67"/>
      <c r="W17" s="67"/>
      <c r="X17" s="67"/>
      <c r="Y17" s="67">
        <v>90</v>
      </c>
      <c r="Z17" s="67"/>
      <c r="AA17" s="67"/>
      <c r="AB17" s="67"/>
      <c r="AC17" s="67"/>
      <c r="AD17" s="67"/>
      <c r="AE17" s="67"/>
      <c r="AF17" s="67"/>
      <c r="AG17" s="67"/>
      <c r="AH17" s="67"/>
      <c r="AI17" s="67"/>
      <c r="AJ17" s="67"/>
      <c r="AK17" s="67"/>
      <c r="AL17" s="67"/>
      <c r="AM17" s="67"/>
      <c r="AN17" s="67"/>
      <c r="AO17" s="67"/>
      <c r="AP17" s="67"/>
      <c r="AQ17" s="67"/>
      <c r="AR17" s="67"/>
      <c r="AS17" s="67"/>
      <c r="AT17" s="67"/>
      <c r="AU17" s="67"/>
      <c r="AV17" s="67"/>
      <c r="AW17" s="67"/>
      <c r="AX17" s="67"/>
      <c r="AY17" s="67"/>
      <c r="AZ17" s="67"/>
      <c r="BA17" s="67"/>
      <c r="BB17" s="67"/>
      <c r="BC17" s="67"/>
      <c r="BD17" s="67"/>
      <c r="BE17" s="67"/>
      <c r="BF17" s="67"/>
      <c r="BG17" s="67"/>
      <c r="BH17" s="67"/>
      <c r="BI17" s="67"/>
      <c r="BJ17" s="67"/>
      <c r="BK17" s="67"/>
      <c r="BL17" s="67"/>
      <c r="BM17" s="67"/>
      <c r="BN17" s="67"/>
      <c r="BO17" s="67"/>
      <c r="BP17" s="67"/>
      <c r="BQ17" s="67"/>
      <c r="BR17" s="67"/>
      <c r="BS17" s="67"/>
      <c r="BT17" s="67"/>
      <c r="BU17" s="67"/>
      <c r="BV17" s="67"/>
      <c r="BW17" s="67"/>
      <c r="BX17" s="67"/>
      <c r="BY17" s="67"/>
      <c r="BZ17" s="67"/>
      <c r="CA17" s="67"/>
      <c r="CB17" s="67"/>
      <c r="CC17" s="67"/>
      <c r="CD17" s="67"/>
      <c r="CE17" s="67"/>
      <c r="CF17"/>
      <c r="CG17"/>
      <c r="CH17"/>
      <c r="CI17"/>
      <c r="CJ17"/>
      <c r="CK17"/>
      <c r="CL17"/>
      <c r="CM17"/>
      <c r="CN17"/>
      <c r="CO17"/>
      <c r="CP17"/>
      <c r="CQ17"/>
      <c r="CR17"/>
      <c r="CS17"/>
      <c r="CT17"/>
      <c r="CU17"/>
      <c r="CV17"/>
      <c r="CW17"/>
      <c r="CX17"/>
      <c r="CY17"/>
      <c r="CZ17"/>
      <c r="DA17"/>
      <c r="DB17"/>
      <c r="DC17"/>
      <c r="DD17"/>
      <c r="DE17"/>
      <c r="DF17"/>
      <c r="DG17"/>
      <c r="DH17"/>
      <c r="DI17"/>
      <c r="DJ17"/>
      <c r="DK17"/>
      <c r="DL17"/>
      <c r="DM17"/>
      <c r="DN17"/>
      <c r="DO17"/>
      <c r="DP17"/>
      <c r="DQ17"/>
      <c r="DR17"/>
      <c r="DS17"/>
      <c r="DT17"/>
      <c r="DU17"/>
      <c r="DV17"/>
      <c r="DW17"/>
      <c r="DX17"/>
      <c r="DY17"/>
      <c r="DZ17"/>
      <c r="EA17"/>
      <c r="EB17"/>
      <c r="EC17"/>
      <c r="ED17"/>
      <c r="EE17"/>
      <c r="EF17"/>
      <c r="EG17"/>
      <c r="EH17"/>
      <c r="EI17"/>
      <c r="EJ17"/>
      <c r="EK17"/>
      <c r="EL17"/>
      <c r="EM17"/>
      <c r="EN17"/>
      <c r="EO17"/>
      <c r="EP17"/>
      <c r="EQ17"/>
      <c r="ER17"/>
      <c r="ES17"/>
      <c r="ET17"/>
      <c r="EU17"/>
      <c r="EV17"/>
      <c r="EW17"/>
      <c r="EX17"/>
      <c r="EY17"/>
      <c r="EZ17"/>
      <c r="FA17"/>
      <c r="FB17"/>
      <c r="FC17"/>
      <c r="FD17"/>
      <c r="FE17"/>
      <c r="FF17"/>
      <c r="FG17"/>
      <c r="FH17"/>
      <c r="FI17"/>
      <c r="FJ17"/>
      <c r="FK17"/>
      <c r="FL17"/>
      <c r="FM17"/>
      <c r="FN17"/>
      <c r="FO17"/>
      <c r="FP17"/>
      <c r="FQ17"/>
      <c r="FR17"/>
      <c r="FS17"/>
      <c r="FT17"/>
      <c r="FU17"/>
      <c r="FV17"/>
      <c r="FW17"/>
      <c r="FX17"/>
      <c r="FY17"/>
      <c r="FZ17"/>
      <c r="GA17"/>
      <c r="GB17"/>
      <c r="GC17"/>
      <c r="GD17"/>
      <c r="GE17"/>
      <c r="GF17"/>
      <c r="GG17"/>
      <c r="GH17"/>
      <c r="GI17"/>
      <c r="GJ17"/>
      <c r="GK17"/>
      <c r="GL17"/>
      <c r="GM17"/>
      <c r="GN17"/>
      <c r="GO17"/>
      <c r="GP17"/>
      <c r="GQ17"/>
      <c r="GR17"/>
      <c r="GS17"/>
      <c r="GT17"/>
      <c r="GU17"/>
      <c r="GV17"/>
      <c r="GW17"/>
      <c r="GX17"/>
      <c r="GY17"/>
      <c r="GZ17"/>
      <c r="HA17"/>
      <c r="HB17"/>
      <c r="HC17"/>
      <c r="HD17"/>
      <c r="HE17"/>
      <c r="HF17"/>
      <c r="HG17"/>
      <c r="HH17"/>
      <c r="HI17"/>
      <c r="HJ17"/>
      <c r="HK17"/>
      <c r="HL17"/>
      <c r="HM17"/>
      <c r="HN17"/>
      <c r="HO17"/>
      <c r="HP17"/>
      <c r="HQ17"/>
      <c r="HR17"/>
    </row>
    <row r="18" spans="1:226" ht="18">
      <c r="A18" s="39" t="s">
        <v>215</v>
      </c>
      <c r="B18" s="67"/>
      <c r="C18" s="67"/>
      <c r="D18" s="67"/>
      <c r="E18" s="67"/>
      <c r="F18" s="67"/>
      <c r="G18" s="67"/>
      <c r="H18" s="67"/>
      <c r="I18" s="67"/>
      <c r="J18" s="67"/>
      <c r="K18" s="67"/>
      <c r="L18" s="67"/>
      <c r="M18" s="67"/>
      <c r="N18" s="67">
        <v>106</v>
      </c>
      <c r="O18" s="67">
        <v>93</v>
      </c>
      <c r="P18" s="67"/>
      <c r="Q18" s="67"/>
      <c r="R18" s="67">
        <v>80</v>
      </c>
      <c r="S18" s="67"/>
      <c r="T18" s="67"/>
      <c r="U18" s="67"/>
      <c r="V18" s="67"/>
      <c r="W18" s="67"/>
      <c r="X18" s="67"/>
      <c r="Y18" s="67"/>
      <c r="Z18" s="67">
        <v>82</v>
      </c>
      <c r="AA18" s="67"/>
      <c r="AB18" s="67"/>
      <c r="AC18" s="67"/>
      <c r="AD18" s="67">
        <v>98</v>
      </c>
      <c r="AE18" s="67">
        <v>93</v>
      </c>
      <c r="AF18" s="67"/>
      <c r="AG18" s="67"/>
      <c r="AH18" s="67"/>
      <c r="AI18" s="67"/>
      <c r="AJ18" s="67"/>
      <c r="AK18" s="67">
        <v>164</v>
      </c>
      <c r="AL18" s="67"/>
      <c r="AM18" s="67"/>
      <c r="AN18" s="67"/>
      <c r="AO18" s="67"/>
      <c r="AP18" s="67">
        <v>90</v>
      </c>
      <c r="AQ18" s="67"/>
      <c r="AR18" s="67"/>
      <c r="AS18" s="67"/>
      <c r="AT18" s="67"/>
      <c r="AU18" s="67"/>
      <c r="AV18" s="67"/>
      <c r="AW18" s="67"/>
      <c r="AX18" s="67"/>
      <c r="AY18" s="67"/>
      <c r="AZ18" s="67"/>
      <c r="BA18" s="67"/>
      <c r="BB18" s="67"/>
      <c r="BC18" s="67">
        <v>84</v>
      </c>
      <c r="BD18" s="67"/>
      <c r="BE18" s="67"/>
      <c r="BF18" s="67"/>
      <c r="BG18" s="67"/>
      <c r="BH18" s="67"/>
      <c r="BI18" s="67"/>
      <c r="BJ18" s="67"/>
      <c r="BK18" s="67"/>
      <c r="BL18" s="67"/>
      <c r="BM18" s="67"/>
      <c r="BN18" s="67"/>
      <c r="BO18" s="67"/>
      <c r="BP18" s="67"/>
      <c r="BQ18" s="67"/>
      <c r="BR18" s="67"/>
      <c r="BS18" s="67"/>
      <c r="BT18" s="67"/>
      <c r="BU18" s="67"/>
      <c r="BV18" s="67"/>
      <c r="BW18" s="67"/>
      <c r="BX18" s="67"/>
      <c r="BY18" s="67"/>
      <c r="BZ18" s="67"/>
      <c r="CA18" s="67"/>
      <c r="CB18" s="67"/>
      <c r="CC18" s="67"/>
      <c r="CD18" s="67"/>
      <c r="CE18" s="67"/>
      <c r="CF18"/>
      <c r="CG18"/>
      <c r="CH18"/>
      <c r="CI18"/>
      <c r="CJ18"/>
      <c r="CK18"/>
      <c r="CL18"/>
      <c r="CM18"/>
      <c r="CN18"/>
      <c r="CO18"/>
      <c r="CP18"/>
      <c r="CQ18"/>
      <c r="CR18"/>
      <c r="CS18"/>
      <c r="CT18"/>
      <c r="CU18"/>
      <c r="CV18"/>
      <c r="CW18"/>
      <c r="CX18"/>
      <c r="CY18"/>
      <c r="CZ18"/>
      <c r="DA18"/>
      <c r="DB18"/>
      <c r="DC18"/>
      <c r="DD18"/>
      <c r="DE18"/>
      <c r="DF18"/>
      <c r="DG18"/>
      <c r="DH18"/>
      <c r="DI18"/>
      <c r="DJ18"/>
      <c r="DK18"/>
      <c r="DL18"/>
      <c r="DM18"/>
      <c r="DN18"/>
      <c r="DO18"/>
      <c r="DP18"/>
      <c r="DQ18"/>
      <c r="DR18"/>
      <c r="DS18"/>
      <c r="DT18"/>
      <c r="DU18"/>
      <c r="DV18"/>
      <c r="DW18"/>
      <c r="DX18"/>
      <c r="DY18"/>
      <c r="DZ18"/>
      <c r="EA18"/>
      <c r="EB18"/>
      <c r="EC18"/>
      <c r="ED18"/>
      <c r="EE18"/>
      <c r="EF18"/>
      <c r="EG18"/>
      <c r="EH18"/>
      <c r="EI18"/>
      <c r="EJ18"/>
      <c r="EK18"/>
      <c r="EL18"/>
      <c r="EM18"/>
      <c r="EN18"/>
      <c r="EO18"/>
      <c r="EP18"/>
      <c r="EQ18"/>
      <c r="ER18"/>
      <c r="ES18"/>
      <c r="ET18"/>
      <c r="EU18"/>
      <c r="EV18"/>
      <c r="EW18"/>
      <c r="EX18"/>
      <c r="EY18"/>
      <c r="EZ18"/>
      <c r="FA18"/>
      <c r="FB18"/>
      <c r="FC18"/>
      <c r="FD18"/>
      <c r="FE18"/>
      <c r="FF18"/>
      <c r="FG18"/>
      <c r="FH18"/>
      <c r="FI18"/>
      <c r="FJ18"/>
      <c r="FK18"/>
      <c r="FL18"/>
      <c r="FM18"/>
      <c r="FN18"/>
      <c r="FO18"/>
      <c r="FP18"/>
      <c r="FQ18"/>
      <c r="FR18"/>
      <c r="FS18"/>
      <c r="FT18"/>
      <c r="FU18"/>
      <c r="FV18"/>
      <c r="FW18"/>
      <c r="FX18"/>
      <c r="FY18"/>
      <c r="FZ18"/>
      <c r="GA18"/>
      <c r="GB18"/>
      <c r="GC18"/>
      <c r="GD18"/>
      <c r="GE18"/>
      <c r="GF18"/>
      <c r="GG18"/>
      <c r="GH18"/>
      <c r="GI18"/>
      <c r="GJ18"/>
      <c r="GK18"/>
      <c r="GL18"/>
      <c r="GM18"/>
      <c r="GN18"/>
      <c r="GO18"/>
      <c r="GP18"/>
      <c r="GQ18"/>
      <c r="GR18"/>
      <c r="GS18"/>
      <c r="GT18"/>
      <c r="GU18"/>
      <c r="GV18"/>
      <c r="GW18"/>
      <c r="GX18"/>
      <c r="GY18"/>
      <c r="GZ18"/>
      <c r="HA18"/>
      <c r="HB18"/>
      <c r="HC18"/>
      <c r="HD18"/>
      <c r="HE18"/>
      <c r="HF18"/>
      <c r="HG18"/>
      <c r="HH18"/>
      <c r="HI18"/>
      <c r="HJ18"/>
      <c r="HK18"/>
      <c r="HL18"/>
      <c r="HM18"/>
      <c r="HN18"/>
      <c r="HO18"/>
      <c r="HP18"/>
      <c r="HQ18"/>
      <c r="HR18"/>
    </row>
    <row r="19" spans="1:226" ht="18">
      <c r="A19" s="39" t="s">
        <v>246</v>
      </c>
      <c r="B19" s="67"/>
      <c r="C19" s="67"/>
      <c r="D19" s="67"/>
      <c r="E19" s="67"/>
      <c r="F19" s="67">
        <v>90</v>
      </c>
      <c r="G19" s="67"/>
      <c r="H19" s="67"/>
      <c r="I19" s="67"/>
      <c r="J19" s="67"/>
      <c r="K19" s="67"/>
      <c r="L19" s="67">
        <v>78</v>
      </c>
      <c r="M19" s="67"/>
      <c r="N19" s="67"/>
      <c r="O19" s="67"/>
      <c r="P19" s="67"/>
      <c r="Q19" s="67">
        <v>98</v>
      </c>
      <c r="R19" s="67"/>
      <c r="S19" s="67"/>
      <c r="T19" s="67"/>
      <c r="U19" s="67">
        <v>169</v>
      </c>
      <c r="V19" s="67"/>
      <c r="W19" s="67"/>
      <c r="X19" s="67"/>
      <c r="Y19" s="67"/>
      <c r="Z19" s="67"/>
      <c r="AA19" s="67"/>
      <c r="AB19" s="67">
        <v>77</v>
      </c>
      <c r="AC19" s="67"/>
      <c r="AD19" s="67"/>
      <c r="AE19" s="67"/>
      <c r="AF19" s="67"/>
      <c r="AG19" s="67"/>
      <c r="AH19" s="67"/>
      <c r="AI19" s="67"/>
      <c r="AJ19" s="67"/>
      <c r="AK19" s="67">
        <v>85</v>
      </c>
      <c r="AL19" s="67">
        <v>88</v>
      </c>
      <c r="AM19" s="67"/>
      <c r="AN19" s="67"/>
      <c r="AO19" s="67"/>
      <c r="AP19" s="67"/>
      <c r="AQ19" s="67"/>
      <c r="AR19" s="67"/>
      <c r="AS19" s="67"/>
      <c r="AT19" s="67"/>
      <c r="AU19" s="67"/>
      <c r="AV19" s="67"/>
      <c r="AW19" s="67"/>
      <c r="AX19" s="67"/>
      <c r="AY19" s="67"/>
      <c r="AZ19" s="67"/>
      <c r="BA19" s="67"/>
      <c r="BB19" s="67"/>
      <c r="BC19" s="67"/>
      <c r="BD19" s="67"/>
      <c r="BE19" s="67">
        <v>75</v>
      </c>
      <c r="BF19" s="67"/>
      <c r="BG19" s="67"/>
      <c r="BH19" s="67"/>
      <c r="BI19" s="67"/>
      <c r="BJ19" s="67"/>
      <c r="BK19" s="67"/>
      <c r="BL19" s="67"/>
      <c r="BM19" s="67"/>
      <c r="BN19" s="67"/>
      <c r="BO19" s="67"/>
      <c r="BP19" s="67"/>
      <c r="BQ19" s="67">
        <v>92</v>
      </c>
      <c r="BR19" s="67">
        <v>90</v>
      </c>
      <c r="BS19" s="67">
        <v>88</v>
      </c>
      <c r="BT19" s="67"/>
      <c r="BU19" s="67">
        <v>94</v>
      </c>
      <c r="BV19" s="67"/>
      <c r="BW19" s="67"/>
      <c r="BX19" s="67"/>
      <c r="BY19" s="67"/>
      <c r="BZ19" s="67"/>
      <c r="CA19" s="67"/>
      <c r="CB19" s="67"/>
      <c r="CC19" s="67"/>
      <c r="CD19" s="67"/>
      <c r="CE19" s="67"/>
      <c r="CF19"/>
      <c r="CG19"/>
      <c r="CH19"/>
      <c r="CI19"/>
      <c r="CJ19"/>
      <c r="CK19"/>
      <c r="CL19"/>
      <c r="CM19"/>
      <c r="CN19"/>
      <c r="CO19"/>
      <c r="CP19"/>
      <c r="CQ19"/>
      <c r="CR19"/>
      <c r="CS19"/>
      <c r="CT19"/>
      <c r="CU19"/>
      <c r="CV19"/>
      <c r="CW19"/>
      <c r="CX19"/>
      <c r="CY19"/>
      <c r="CZ19"/>
      <c r="DA19"/>
      <c r="DB19"/>
      <c r="DC19"/>
      <c r="DD19"/>
      <c r="DE19"/>
      <c r="DF19"/>
      <c r="DG19"/>
      <c r="DH19"/>
      <c r="DI19"/>
      <c r="DJ19"/>
      <c r="DK19"/>
      <c r="DL19"/>
      <c r="DM19"/>
      <c r="DN19"/>
      <c r="DO19"/>
      <c r="DP19"/>
      <c r="DQ19"/>
      <c r="DR19"/>
      <c r="DS19"/>
      <c r="DT19"/>
      <c r="DU19"/>
      <c r="DV19"/>
      <c r="DW19"/>
      <c r="DX19"/>
      <c r="DY19"/>
      <c r="DZ19"/>
      <c r="EA19"/>
      <c r="EB19"/>
      <c r="EC19"/>
      <c r="ED19"/>
      <c r="EE19"/>
      <c r="EF19"/>
      <c r="EG19"/>
      <c r="EH19"/>
      <c r="EI19"/>
      <c r="EJ19"/>
      <c r="EK19"/>
      <c r="EL19"/>
      <c r="EM19"/>
      <c r="EN19"/>
      <c r="EO19"/>
      <c r="EP19"/>
      <c r="EQ19"/>
      <c r="ER19"/>
      <c r="ES19"/>
      <c r="ET19"/>
      <c r="EU19"/>
      <c r="EV19"/>
      <c r="EW19"/>
      <c r="EX19"/>
      <c r="EY19"/>
      <c r="EZ19"/>
      <c r="FA19"/>
      <c r="FB19"/>
      <c r="FC19"/>
      <c r="FD19"/>
      <c r="FE19"/>
      <c r="FF19"/>
      <c r="FG19"/>
      <c r="FH19"/>
      <c r="FI19"/>
      <c r="FJ19"/>
      <c r="FK19"/>
      <c r="FL19"/>
      <c r="FM19"/>
      <c r="FN19"/>
      <c r="FO19"/>
      <c r="FP19"/>
      <c r="FQ19"/>
      <c r="FR19"/>
      <c r="FS19"/>
      <c r="FT19"/>
      <c r="FU19"/>
      <c r="FV19"/>
      <c r="FW19"/>
      <c r="FX19"/>
      <c r="FY19"/>
      <c r="FZ19"/>
      <c r="GA19"/>
      <c r="GB19"/>
      <c r="GC19"/>
      <c r="GD19"/>
      <c r="GE19"/>
      <c r="GF19"/>
      <c r="GG19"/>
      <c r="GH19"/>
      <c r="GI19"/>
      <c r="GJ19"/>
      <c r="GK19"/>
      <c r="GL19"/>
      <c r="GM19"/>
      <c r="GN19"/>
      <c r="GO19"/>
      <c r="GP19"/>
      <c r="GQ19"/>
      <c r="GR19"/>
      <c r="GS19"/>
      <c r="GT19"/>
      <c r="GU19"/>
      <c r="GV19"/>
      <c r="GW19"/>
      <c r="GX19"/>
      <c r="GY19"/>
      <c r="GZ19"/>
      <c r="HA19"/>
      <c r="HB19"/>
      <c r="HC19"/>
      <c r="HD19"/>
      <c r="HE19"/>
      <c r="HF19"/>
      <c r="HG19"/>
      <c r="HH19"/>
      <c r="HI19"/>
      <c r="HJ19"/>
      <c r="HK19"/>
      <c r="HL19"/>
      <c r="HM19"/>
      <c r="HN19"/>
      <c r="HO19"/>
      <c r="HP19"/>
      <c r="HQ19"/>
      <c r="HR19"/>
    </row>
    <row r="20" spans="1:226" ht="18">
      <c r="A20" s="39" t="s">
        <v>547</v>
      </c>
      <c r="B20" s="67"/>
      <c r="C20" s="67"/>
      <c r="D20" s="67"/>
      <c r="E20" s="67"/>
      <c r="F20" s="67"/>
      <c r="G20" s="67"/>
      <c r="H20" s="67"/>
      <c r="I20" s="67"/>
      <c r="J20" s="67"/>
      <c r="K20" s="67"/>
      <c r="L20" s="67"/>
      <c r="M20" s="67"/>
      <c r="N20" s="67"/>
      <c r="O20" s="67"/>
      <c r="P20" s="67"/>
      <c r="Q20" s="67"/>
      <c r="R20" s="67"/>
      <c r="S20" s="67"/>
      <c r="T20" s="67"/>
      <c r="U20" s="67"/>
      <c r="V20" s="67"/>
      <c r="W20" s="67"/>
      <c r="X20" s="67"/>
      <c r="Y20" s="67"/>
      <c r="Z20" s="67"/>
      <c r="AA20" s="67"/>
      <c r="AB20" s="67"/>
      <c r="AC20" s="67"/>
      <c r="AD20" s="67"/>
      <c r="AE20" s="67"/>
      <c r="AF20" s="67">
        <v>170</v>
      </c>
      <c r="AG20" s="67"/>
      <c r="AH20" s="67"/>
      <c r="AI20" s="67"/>
      <c r="AJ20" s="67"/>
      <c r="AK20" s="67"/>
      <c r="AL20" s="67"/>
      <c r="AM20" s="67"/>
      <c r="AN20" s="67"/>
      <c r="AO20" s="67"/>
      <c r="AP20" s="67"/>
      <c r="AQ20" s="67"/>
      <c r="AR20" s="67"/>
      <c r="AS20" s="67"/>
      <c r="AT20" s="67"/>
      <c r="AU20" s="67"/>
      <c r="AV20" s="67"/>
      <c r="AW20" s="67"/>
      <c r="AX20" s="67"/>
      <c r="AY20" s="67"/>
      <c r="AZ20" s="67"/>
      <c r="BA20" s="67"/>
      <c r="BB20" s="67"/>
      <c r="BC20" s="67">
        <v>86</v>
      </c>
      <c r="BD20" s="67"/>
      <c r="BE20" s="67"/>
      <c r="BF20" s="67"/>
      <c r="BG20" s="67"/>
      <c r="BH20" s="67"/>
      <c r="BI20" s="67"/>
      <c r="BJ20" s="67">
        <v>152</v>
      </c>
      <c r="BK20" s="67"/>
      <c r="BL20" s="67"/>
      <c r="BM20" s="67"/>
      <c r="BN20" s="67"/>
      <c r="BO20" s="67"/>
      <c r="BP20" s="67"/>
      <c r="BQ20" s="67"/>
      <c r="BR20" s="67"/>
      <c r="BS20" s="67"/>
      <c r="BT20" s="67"/>
      <c r="BU20" s="67"/>
      <c r="BV20" s="67"/>
      <c r="BW20" s="67"/>
      <c r="BX20" s="67"/>
      <c r="BY20" s="67"/>
      <c r="BZ20" s="67"/>
      <c r="CA20" s="67"/>
      <c r="CB20" s="67"/>
      <c r="CC20" s="67"/>
      <c r="CD20" s="67"/>
      <c r="CE20" s="67"/>
      <c r="CF20"/>
      <c r="CG20"/>
      <c r="CH20"/>
      <c r="CI20"/>
      <c r="CJ20"/>
      <c r="CK20"/>
      <c r="CL20"/>
      <c r="CM20"/>
      <c r="CN20"/>
      <c r="CO20"/>
      <c r="CP20"/>
      <c r="CQ20"/>
      <c r="CR20"/>
      <c r="CS20"/>
      <c r="CT20"/>
      <c r="CU20"/>
      <c r="CV20"/>
      <c r="CW20"/>
      <c r="CX20"/>
      <c r="CY20"/>
      <c r="CZ20"/>
      <c r="DA20"/>
      <c r="DB20"/>
      <c r="DC20"/>
      <c r="DD20"/>
      <c r="DE20"/>
      <c r="DF20"/>
      <c r="DG20"/>
      <c r="DH20"/>
      <c r="DI20"/>
      <c r="DJ20"/>
      <c r="DK20"/>
      <c r="DL20"/>
      <c r="DM20"/>
      <c r="DN20"/>
      <c r="DO20"/>
      <c r="DP20"/>
      <c r="DQ20"/>
      <c r="DR20"/>
      <c r="DS20"/>
      <c r="DT20"/>
      <c r="DU20"/>
      <c r="DV20"/>
      <c r="DW20"/>
      <c r="DX20"/>
      <c r="DY20"/>
      <c r="DZ20"/>
      <c r="EA20"/>
      <c r="EB20"/>
      <c r="EC20"/>
      <c r="ED20"/>
      <c r="EE20"/>
      <c r="EF20"/>
      <c r="EG20"/>
      <c r="EH20"/>
      <c r="EI20"/>
      <c r="EJ20"/>
      <c r="EK20"/>
      <c r="EL20"/>
      <c r="EM20"/>
      <c r="EN20"/>
      <c r="EO20"/>
      <c r="EP20"/>
      <c r="EQ20"/>
      <c r="ER20"/>
      <c r="ES20"/>
      <c r="ET20"/>
      <c r="EU20"/>
      <c r="EV20"/>
      <c r="EW20"/>
      <c r="EX20"/>
      <c r="EY20"/>
      <c r="EZ20"/>
      <c r="FA20"/>
      <c r="FB20"/>
      <c r="FC20"/>
      <c r="FD20"/>
      <c r="FE20"/>
      <c r="FF20"/>
      <c r="FG20"/>
      <c r="FH20"/>
      <c r="FI20"/>
      <c r="FJ20"/>
      <c r="FK20"/>
      <c r="FL20"/>
      <c r="FM20"/>
      <c r="FN20"/>
      <c r="FO20"/>
      <c r="FP20"/>
      <c r="FQ20"/>
      <c r="FR20"/>
      <c r="FS20"/>
      <c r="FT20"/>
      <c r="FU20"/>
      <c r="FV20"/>
      <c r="FW20"/>
      <c r="FX20"/>
      <c r="FY20"/>
      <c r="FZ20"/>
      <c r="GA20"/>
      <c r="GB20"/>
      <c r="GC20"/>
      <c r="GD20"/>
      <c r="GE20"/>
      <c r="GF20"/>
      <c r="GG20"/>
      <c r="GH20"/>
      <c r="GI20"/>
      <c r="GJ20"/>
      <c r="GK20"/>
      <c r="GL20"/>
      <c r="GM20"/>
      <c r="GN20"/>
      <c r="GO20"/>
      <c r="GP20"/>
      <c r="GQ20"/>
      <c r="GR20"/>
      <c r="GS20"/>
      <c r="GT20"/>
      <c r="GU20"/>
      <c r="GV20"/>
      <c r="GW20"/>
      <c r="GX20"/>
      <c r="GY20"/>
      <c r="GZ20"/>
      <c r="HA20"/>
      <c r="HB20"/>
      <c r="HC20"/>
      <c r="HD20"/>
      <c r="HE20"/>
      <c r="HF20"/>
      <c r="HG20"/>
      <c r="HH20"/>
      <c r="HI20"/>
      <c r="HJ20"/>
      <c r="HK20"/>
      <c r="HL20"/>
      <c r="HM20"/>
      <c r="HN20"/>
      <c r="HO20"/>
      <c r="HP20"/>
      <c r="HQ20"/>
      <c r="HR20"/>
    </row>
    <row r="21" spans="1:226" ht="18">
      <c r="A21" s="39" t="s">
        <v>558</v>
      </c>
      <c r="B21" s="67"/>
      <c r="C21" s="67"/>
      <c r="D21" s="67"/>
      <c r="E21" s="67"/>
      <c r="F21" s="67"/>
      <c r="G21" s="67"/>
      <c r="H21" s="67">
        <v>80</v>
      </c>
      <c r="I21" s="67"/>
      <c r="J21" s="67"/>
      <c r="K21" s="67"/>
      <c r="L21" s="67"/>
      <c r="M21" s="67"/>
      <c r="N21" s="67"/>
      <c r="O21" s="67"/>
      <c r="P21" s="67"/>
      <c r="Q21" s="67"/>
      <c r="R21" s="67"/>
      <c r="S21" s="67"/>
      <c r="T21" s="67"/>
      <c r="U21" s="67"/>
      <c r="V21" s="67"/>
      <c r="W21" s="67"/>
      <c r="X21" s="67"/>
      <c r="Y21" s="67"/>
      <c r="Z21" s="67"/>
      <c r="AA21" s="67"/>
      <c r="AB21" s="67"/>
      <c r="AC21" s="67"/>
      <c r="AD21" s="67"/>
      <c r="AE21" s="67"/>
      <c r="AF21" s="67"/>
      <c r="AG21" s="67"/>
      <c r="AH21" s="67"/>
      <c r="AI21" s="67"/>
      <c r="AJ21" s="67"/>
      <c r="AK21" s="67"/>
      <c r="AL21" s="67"/>
      <c r="AM21" s="67"/>
      <c r="AN21" s="67"/>
      <c r="AO21" s="67"/>
      <c r="AP21" s="67"/>
      <c r="AQ21" s="67"/>
      <c r="AR21" s="67"/>
      <c r="AS21" s="67"/>
      <c r="AT21" s="67"/>
      <c r="AU21" s="67"/>
      <c r="AV21" s="67"/>
      <c r="AW21" s="67"/>
      <c r="AX21" s="67"/>
      <c r="AY21" s="67"/>
      <c r="AZ21" s="67"/>
      <c r="BA21" s="67"/>
      <c r="BB21" s="67"/>
      <c r="BC21" s="67"/>
      <c r="BD21" s="67"/>
      <c r="BE21" s="67"/>
      <c r="BF21" s="67"/>
      <c r="BG21" s="67"/>
      <c r="BH21" s="67"/>
      <c r="BI21" s="67"/>
      <c r="BJ21" s="67"/>
      <c r="BK21" s="67"/>
      <c r="BL21" s="67"/>
      <c r="BM21" s="67"/>
      <c r="BN21" s="67"/>
      <c r="BO21" s="67"/>
      <c r="BP21" s="67"/>
      <c r="BQ21" s="67"/>
      <c r="BR21" s="67"/>
      <c r="BS21" s="67"/>
      <c r="BT21" s="67"/>
      <c r="BU21" s="67">
        <v>90</v>
      </c>
      <c r="BV21" s="67"/>
      <c r="BW21" s="67"/>
      <c r="BX21" s="67"/>
      <c r="BY21" s="67"/>
      <c r="BZ21" s="67"/>
      <c r="CA21" s="67"/>
      <c r="CB21" s="67"/>
      <c r="CC21" s="67"/>
      <c r="CD21" s="67"/>
      <c r="CE21" s="67"/>
      <c r="CF21"/>
      <c r="CG21"/>
      <c r="CH21"/>
      <c r="CI21"/>
      <c r="CJ21"/>
      <c r="CK21"/>
      <c r="CL21"/>
      <c r="CM21"/>
      <c r="CN21"/>
      <c r="CO21"/>
      <c r="CP21"/>
      <c r="CQ21"/>
      <c r="CR21"/>
      <c r="CS21"/>
      <c r="CT21"/>
      <c r="CU21"/>
      <c r="CV21"/>
      <c r="CW21"/>
      <c r="CX21"/>
      <c r="CY21"/>
      <c r="CZ21"/>
      <c r="DA21"/>
      <c r="DB21"/>
      <c r="DC21"/>
      <c r="DD21"/>
      <c r="DE21"/>
      <c r="DF21"/>
      <c r="DG21"/>
      <c r="DH21"/>
      <c r="DI21"/>
      <c r="DJ21"/>
      <c r="DK21"/>
      <c r="DL21"/>
      <c r="DM21"/>
      <c r="DN21"/>
      <c r="DO21"/>
      <c r="DP21"/>
      <c r="DQ21"/>
      <c r="DR21"/>
      <c r="DS21"/>
      <c r="DT21"/>
      <c r="DU21"/>
      <c r="DV21"/>
      <c r="DW21"/>
      <c r="DX21"/>
      <c r="DY21"/>
      <c r="DZ21"/>
      <c r="EA21"/>
      <c r="EB21"/>
      <c r="EC21"/>
      <c r="ED21"/>
      <c r="EE21"/>
      <c r="EF21"/>
      <c r="EG21"/>
      <c r="EH21"/>
      <c r="EI21"/>
      <c r="EJ21"/>
      <c r="EK21"/>
      <c r="EL21"/>
      <c r="EM21"/>
      <c r="EN21"/>
      <c r="EO21"/>
      <c r="EP21"/>
      <c r="EQ21"/>
      <c r="ER21"/>
      <c r="ES21"/>
      <c r="ET21"/>
      <c r="EU21"/>
      <c r="EV21"/>
      <c r="EW21"/>
      <c r="EX21"/>
      <c r="EY21"/>
      <c r="EZ21"/>
      <c r="FA21"/>
      <c r="FB21"/>
      <c r="FC21"/>
      <c r="FD21"/>
      <c r="FE21"/>
      <c r="FF21"/>
      <c r="FG21"/>
      <c r="FH21"/>
      <c r="FI21"/>
      <c r="FJ21"/>
      <c r="FK21"/>
      <c r="FL21"/>
      <c r="FM21"/>
      <c r="FN21"/>
      <c r="FO21"/>
      <c r="FP21"/>
      <c r="FQ21"/>
      <c r="FR21"/>
      <c r="FS21"/>
      <c r="FT21"/>
      <c r="FU21"/>
      <c r="FV21"/>
      <c r="FW21"/>
      <c r="FX21"/>
      <c r="FY21"/>
      <c r="FZ21"/>
      <c r="GA21"/>
      <c r="GB21"/>
      <c r="GC21"/>
      <c r="GD21"/>
      <c r="GE21"/>
      <c r="GF21"/>
      <c r="GG21"/>
      <c r="GH21"/>
      <c r="GI21"/>
      <c r="GJ21"/>
      <c r="GK21"/>
      <c r="GL21"/>
      <c r="GM21"/>
      <c r="GN21"/>
      <c r="GO21"/>
      <c r="GP21"/>
      <c r="GQ21"/>
      <c r="GR21"/>
      <c r="GS21"/>
      <c r="GT21"/>
      <c r="GU21"/>
      <c r="GV21"/>
      <c r="GW21"/>
      <c r="GX21"/>
      <c r="GY21"/>
      <c r="GZ21"/>
      <c r="HA21"/>
      <c r="HB21"/>
      <c r="HC21"/>
      <c r="HD21"/>
      <c r="HE21"/>
      <c r="HF21"/>
      <c r="HG21"/>
      <c r="HH21"/>
      <c r="HI21"/>
      <c r="HJ21"/>
      <c r="HK21"/>
      <c r="HL21"/>
      <c r="HM21"/>
      <c r="HN21"/>
      <c r="HO21"/>
      <c r="HP21"/>
      <c r="HQ21"/>
      <c r="HR21"/>
    </row>
    <row r="22" spans="1:226" ht="18">
      <c r="A22" s="35">
        <v>72</v>
      </c>
      <c r="B22" s="67"/>
      <c r="C22" s="67"/>
      <c r="D22" s="67"/>
      <c r="E22" s="67"/>
      <c r="F22" s="67"/>
      <c r="G22" s="67"/>
      <c r="H22" s="67"/>
      <c r="I22" s="67"/>
      <c r="J22" s="67"/>
      <c r="K22" s="67"/>
      <c r="L22" s="67"/>
      <c r="M22" s="67"/>
      <c r="N22" s="67"/>
      <c r="O22" s="67"/>
      <c r="P22" s="67"/>
      <c r="Q22" s="67"/>
      <c r="R22" s="67"/>
      <c r="S22" s="67"/>
      <c r="T22" s="67"/>
      <c r="U22" s="67"/>
      <c r="V22" s="67"/>
      <c r="W22" s="67"/>
      <c r="X22" s="67"/>
      <c r="Y22" s="67"/>
      <c r="Z22" s="67"/>
      <c r="AA22" s="67"/>
      <c r="AB22" s="67"/>
      <c r="AC22" s="67"/>
      <c r="AD22" s="67"/>
      <c r="AE22" s="67"/>
      <c r="AF22" s="67"/>
      <c r="AG22" s="67"/>
      <c r="AH22" s="67"/>
      <c r="AI22" s="67"/>
      <c r="AJ22" s="67"/>
      <c r="AK22" s="67"/>
      <c r="AL22" s="67"/>
      <c r="AM22" s="67"/>
      <c r="AN22" s="67"/>
      <c r="AO22" s="67"/>
      <c r="AP22" s="67"/>
      <c r="AQ22" s="67"/>
      <c r="AR22" s="67"/>
      <c r="AS22" s="67"/>
      <c r="AT22" s="67"/>
      <c r="AU22" s="67"/>
      <c r="AV22" s="67"/>
      <c r="AW22" s="67"/>
      <c r="AX22" s="67"/>
      <c r="AY22" s="67"/>
      <c r="AZ22" s="67"/>
      <c r="BA22" s="67"/>
      <c r="BB22" s="67"/>
      <c r="BC22" s="67"/>
      <c r="BD22" s="67"/>
      <c r="BE22" s="67"/>
      <c r="BF22" s="67"/>
      <c r="BG22" s="67"/>
      <c r="BH22" s="67"/>
      <c r="BI22" s="67"/>
      <c r="BJ22" s="67"/>
      <c r="BK22" s="67"/>
      <c r="BL22" s="67"/>
      <c r="BM22" s="67"/>
      <c r="BN22" s="67"/>
      <c r="BO22" s="67"/>
      <c r="BP22" s="67">
        <v>160</v>
      </c>
      <c r="BQ22" s="67"/>
      <c r="BR22" s="67"/>
      <c r="BS22" s="67"/>
      <c r="BT22" s="67"/>
      <c r="BU22" s="67"/>
      <c r="BV22" s="67"/>
      <c r="BW22" s="67"/>
      <c r="BX22" s="67"/>
      <c r="BY22" s="67"/>
      <c r="BZ22" s="67"/>
      <c r="CA22" s="67"/>
      <c r="CB22" s="67"/>
      <c r="CC22" s="67"/>
      <c r="CD22" s="67"/>
      <c r="CE22" s="67"/>
      <c r="CF22"/>
      <c r="CG22"/>
      <c r="CH22"/>
      <c r="CI22"/>
      <c r="CJ22"/>
      <c r="CK22"/>
      <c r="CL22"/>
      <c r="CM22"/>
      <c r="CN22"/>
      <c r="CO22"/>
      <c r="CP22"/>
      <c r="CQ22"/>
      <c r="CR22"/>
      <c r="CS22"/>
      <c r="CT22"/>
      <c r="CU22"/>
      <c r="CV22"/>
      <c r="CW22"/>
      <c r="CX22"/>
      <c r="CY22"/>
      <c r="CZ22"/>
      <c r="DA22"/>
      <c r="DB22"/>
      <c r="DC22"/>
      <c r="DD22"/>
      <c r="DE22"/>
      <c r="DF22"/>
      <c r="DG22"/>
      <c r="DH22"/>
      <c r="DI22"/>
      <c r="DJ22"/>
      <c r="DK22"/>
      <c r="DL22"/>
      <c r="DM22"/>
      <c r="DN22"/>
      <c r="DO22"/>
      <c r="DP22"/>
      <c r="DQ22"/>
      <c r="DR22"/>
      <c r="DS22"/>
      <c r="DT22"/>
      <c r="DU22"/>
      <c r="DV22"/>
      <c r="DW22"/>
      <c r="DX22"/>
      <c r="DY22"/>
      <c r="DZ22"/>
      <c r="EA22"/>
      <c r="EB22"/>
      <c r="EC22"/>
      <c r="ED22"/>
      <c r="EE22"/>
      <c r="EF22"/>
      <c r="EG22"/>
      <c r="EH22"/>
      <c r="EI22"/>
      <c r="EJ22"/>
      <c r="EK22"/>
      <c r="EL22"/>
      <c r="EM22"/>
      <c r="EN22"/>
      <c r="EO22"/>
      <c r="EP22"/>
      <c r="EQ22"/>
      <c r="ER22"/>
      <c r="ES22"/>
      <c r="ET22"/>
      <c r="EU22"/>
      <c r="EV22"/>
      <c r="EW22"/>
      <c r="EX22"/>
      <c r="EY22"/>
      <c r="EZ22"/>
      <c r="FA22"/>
      <c r="FB22"/>
      <c r="FC22"/>
      <c r="FD22"/>
      <c r="FE22"/>
      <c r="FF22"/>
      <c r="FG22"/>
      <c r="FH22"/>
      <c r="FI22"/>
      <c r="FJ22"/>
      <c r="FK22"/>
      <c r="FL22"/>
      <c r="FM22"/>
      <c r="FN22"/>
      <c r="FO22"/>
      <c r="FP22"/>
      <c r="FQ22"/>
      <c r="FR22"/>
      <c r="FS22"/>
      <c r="FT22"/>
      <c r="FU22"/>
      <c r="FV22"/>
      <c r="FW22"/>
      <c r="FX22"/>
      <c r="FY22"/>
      <c r="FZ22"/>
      <c r="GA22"/>
      <c r="GB22"/>
      <c r="GC22"/>
      <c r="GD22"/>
      <c r="GE22"/>
      <c r="GF22"/>
      <c r="GG22"/>
      <c r="GH22"/>
      <c r="GI22"/>
      <c r="GJ22"/>
      <c r="GK22"/>
      <c r="GL22"/>
      <c r="GM22"/>
      <c r="GN22"/>
      <c r="GO22"/>
      <c r="GP22"/>
      <c r="GQ22"/>
      <c r="GR22"/>
      <c r="GS22"/>
      <c r="GT22"/>
      <c r="GU22"/>
      <c r="GV22"/>
      <c r="GW22"/>
      <c r="GX22"/>
      <c r="GY22"/>
      <c r="GZ22"/>
      <c r="HA22"/>
      <c r="HB22"/>
      <c r="HC22"/>
      <c r="HD22"/>
      <c r="HE22"/>
      <c r="HF22"/>
      <c r="HG22"/>
      <c r="HH22"/>
      <c r="HI22"/>
      <c r="HJ22"/>
      <c r="HK22"/>
      <c r="HL22"/>
      <c r="HM22"/>
      <c r="HN22"/>
      <c r="HO22"/>
      <c r="HP22"/>
      <c r="HQ22"/>
      <c r="HR22"/>
    </row>
    <row r="23" spans="1:226" ht="18">
      <c r="A23" s="39" t="s">
        <v>67</v>
      </c>
      <c r="B23" s="67"/>
      <c r="C23" s="67"/>
      <c r="D23" s="67"/>
      <c r="E23" s="67"/>
      <c r="F23" s="67"/>
      <c r="G23" s="67"/>
      <c r="H23" s="67"/>
      <c r="I23" s="67"/>
      <c r="J23" s="67"/>
      <c r="K23" s="67"/>
      <c r="L23" s="67"/>
      <c r="M23" s="67"/>
      <c r="N23" s="67"/>
      <c r="O23" s="67"/>
      <c r="P23" s="67"/>
      <c r="Q23" s="67"/>
      <c r="R23" s="67"/>
      <c r="S23" s="67"/>
      <c r="T23" s="67"/>
      <c r="U23" s="67"/>
      <c r="V23" s="67"/>
      <c r="W23" s="67"/>
      <c r="X23" s="67"/>
      <c r="Y23" s="67"/>
      <c r="Z23" s="67"/>
      <c r="AA23" s="67"/>
      <c r="AB23" s="67"/>
      <c r="AC23" s="67"/>
      <c r="AD23" s="67"/>
      <c r="AE23" s="67"/>
      <c r="AF23" s="67"/>
      <c r="AG23" s="67"/>
      <c r="AH23" s="67"/>
      <c r="AI23" s="67"/>
      <c r="AJ23" s="67"/>
      <c r="AK23" s="67"/>
      <c r="AL23" s="67"/>
      <c r="AM23" s="67"/>
      <c r="AN23" s="67"/>
      <c r="AO23" s="67"/>
      <c r="AP23" s="67"/>
      <c r="AQ23" s="67"/>
      <c r="AR23" s="67"/>
      <c r="AS23" s="67"/>
      <c r="AT23" s="67"/>
      <c r="AU23" s="67"/>
      <c r="AV23" s="67"/>
      <c r="AW23" s="67"/>
      <c r="AX23" s="67"/>
      <c r="AY23" s="67"/>
      <c r="AZ23" s="67"/>
      <c r="BA23" s="67"/>
      <c r="BB23" s="67"/>
      <c r="BC23" s="67"/>
      <c r="BD23" s="67"/>
      <c r="BE23" s="67"/>
      <c r="BF23" s="67"/>
      <c r="BG23" s="67"/>
      <c r="BH23" s="67"/>
      <c r="BI23" s="67"/>
      <c r="BJ23" s="67"/>
      <c r="BK23" s="67"/>
      <c r="BL23" s="67"/>
      <c r="BM23" s="67"/>
      <c r="BN23" s="67"/>
      <c r="BO23" s="67"/>
      <c r="BP23" s="67">
        <v>80</v>
      </c>
      <c r="BQ23" s="67"/>
      <c r="BR23" s="67"/>
      <c r="BS23" s="67"/>
      <c r="BT23" s="67"/>
      <c r="BU23" s="67"/>
      <c r="BV23" s="67"/>
      <c r="BW23" s="67"/>
      <c r="BX23" s="67"/>
      <c r="BY23" s="67"/>
      <c r="BZ23" s="67"/>
      <c r="CA23" s="67"/>
      <c r="CB23" s="67"/>
      <c r="CC23" s="67"/>
      <c r="CD23" s="67"/>
      <c r="CE23" s="67"/>
      <c r="CF23"/>
      <c r="CG23"/>
      <c r="CH23"/>
      <c r="CI23"/>
      <c r="CJ23"/>
      <c r="CK23"/>
      <c r="CL23"/>
      <c r="CM23"/>
      <c r="CN23"/>
      <c r="CO23"/>
      <c r="CP23"/>
      <c r="CQ23"/>
      <c r="CR23"/>
      <c r="CS23"/>
      <c r="CT23"/>
      <c r="CU23"/>
      <c r="CV23"/>
      <c r="CW23"/>
      <c r="CX23"/>
      <c r="CY23"/>
      <c r="CZ23"/>
      <c r="DA23"/>
      <c r="DB23"/>
      <c r="DC23"/>
      <c r="DD23"/>
      <c r="DE23"/>
      <c r="DF23"/>
      <c r="DG23"/>
      <c r="DH23"/>
      <c r="DI23"/>
      <c r="DJ23"/>
      <c r="DK23"/>
      <c r="DL23"/>
      <c r="DM23"/>
      <c r="DN23"/>
      <c r="DO23"/>
      <c r="DP23"/>
      <c r="DQ23"/>
      <c r="DR23"/>
      <c r="DS23"/>
      <c r="DT23"/>
      <c r="DU23"/>
      <c r="DV23"/>
      <c r="DW23"/>
      <c r="DX23"/>
      <c r="DY23"/>
      <c r="DZ23"/>
      <c r="EA23"/>
      <c r="EB23"/>
      <c r="EC23"/>
      <c r="ED23"/>
      <c r="EE23"/>
      <c r="EF23"/>
      <c r="EG23"/>
      <c r="EH23"/>
      <c r="EI23"/>
      <c r="EJ23"/>
      <c r="EK23"/>
      <c r="EL23"/>
      <c r="EM23"/>
      <c r="EN23"/>
      <c r="EO23"/>
      <c r="EP23"/>
      <c r="EQ23"/>
      <c r="ER23"/>
      <c r="ES23"/>
      <c r="ET23"/>
      <c r="EU23"/>
      <c r="EV23"/>
      <c r="EW23"/>
      <c r="EX23"/>
      <c r="EY23"/>
      <c r="EZ23"/>
      <c r="FA23"/>
      <c r="FB23"/>
      <c r="FC23"/>
      <c r="FD23"/>
      <c r="FE23"/>
      <c r="FF23"/>
      <c r="FG23"/>
      <c r="FH23"/>
      <c r="FI23"/>
      <c r="FJ23"/>
      <c r="FK23"/>
      <c r="FL23"/>
      <c r="FM23"/>
      <c r="FN23"/>
      <c r="FO23"/>
      <c r="FP23"/>
      <c r="FQ23"/>
      <c r="FR23"/>
      <c r="FS23"/>
      <c r="FT23"/>
      <c r="FU23"/>
      <c r="FV23"/>
      <c r="FW23"/>
      <c r="FX23"/>
      <c r="FY23"/>
      <c r="FZ23"/>
      <c r="GA23"/>
      <c r="GB23"/>
      <c r="GC23"/>
      <c r="GD23"/>
      <c r="GE23"/>
      <c r="GF23"/>
      <c r="GG23"/>
      <c r="GH23"/>
      <c r="GI23"/>
      <c r="GJ23"/>
      <c r="GK23"/>
      <c r="GL23"/>
      <c r="GM23"/>
      <c r="GN23"/>
      <c r="GO23"/>
      <c r="GP23"/>
      <c r="GQ23"/>
      <c r="GR23"/>
      <c r="GS23"/>
      <c r="GT23"/>
      <c r="GU23"/>
      <c r="GV23"/>
      <c r="GW23"/>
      <c r="GX23"/>
      <c r="GY23"/>
      <c r="GZ23"/>
      <c r="HA23"/>
      <c r="HB23"/>
      <c r="HC23"/>
      <c r="HD23"/>
      <c r="HE23"/>
      <c r="HF23"/>
      <c r="HG23"/>
      <c r="HH23"/>
      <c r="HI23"/>
      <c r="HJ23"/>
      <c r="HK23"/>
      <c r="HL23"/>
      <c r="HM23"/>
      <c r="HN23"/>
      <c r="HO23"/>
      <c r="HP23"/>
      <c r="HQ23"/>
      <c r="HR23"/>
    </row>
    <row r="24" spans="1:226" ht="18">
      <c r="A24" s="39" t="s">
        <v>405</v>
      </c>
      <c r="B24" s="67"/>
      <c r="C24" s="67"/>
      <c r="D24" s="67"/>
      <c r="E24" s="67"/>
      <c r="F24" s="67"/>
      <c r="G24" s="67"/>
      <c r="H24" s="67"/>
      <c r="I24" s="67"/>
      <c r="J24" s="67"/>
      <c r="K24" s="67"/>
      <c r="L24" s="67"/>
      <c r="M24" s="67"/>
      <c r="N24" s="67"/>
      <c r="O24" s="67"/>
      <c r="P24" s="67"/>
      <c r="Q24" s="67"/>
      <c r="R24" s="67"/>
      <c r="S24" s="67"/>
      <c r="T24" s="67"/>
      <c r="U24" s="67"/>
      <c r="V24" s="67"/>
      <c r="W24" s="67"/>
      <c r="X24" s="67"/>
      <c r="Y24" s="67"/>
      <c r="Z24" s="67"/>
      <c r="AA24" s="67"/>
      <c r="AB24" s="67"/>
      <c r="AC24" s="67"/>
      <c r="AD24" s="67"/>
      <c r="AE24" s="67"/>
      <c r="AF24" s="67"/>
      <c r="AG24" s="67"/>
      <c r="AH24" s="67"/>
      <c r="AI24" s="67"/>
      <c r="AJ24" s="67"/>
      <c r="AK24" s="67"/>
      <c r="AL24" s="67"/>
      <c r="AM24" s="67"/>
      <c r="AN24" s="67"/>
      <c r="AO24" s="67"/>
      <c r="AP24" s="67"/>
      <c r="AQ24" s="67"/>
      <c r="AR24" s="67"/>
      <c r="AS24" s="67"/>
      <c r="AT24" s="67"/>
      <c r="AU24" s="67"/>
      <c r="AV24" s="67"/>
      <c r="AW24" s="67"/>
      <c r="AX24" s="67"/>
      <c r="AY24" s="67"/>
      <c r="AZ24" s="67"/>
      <c r="BA24" s="67"/>
      <c r="BB24" s="67"/>
      <c r="BC24" s="67"/>
      <c r="BD24" s="67"/>
      <c r="BE24" s="67"/>
      <c r="BF24" s="67"/>
      <c r="BG24" s="67"/>
      <c r="BH24" s="67"/>
      <c r="BI24" s="67"/>
      <c r="BJ24" s="67"/>
      <c r="BK24" s="67"/>
      <c r="BL24" s="67"/>
      <c r="BM24" s="67"/>
      <c r="BN24" s="67"/>
      <c r="BO24" s="67"/>
      <c r="BP24" s="67">
        <v>80</v>
      </c>
      <c r="BQ24" s="67"/>
      <c r="BR24" s="67"/>
      <c r="BS24" s="67"/>
      <c r="BT24" s="67"/>
      <c r="BU24" s="67"/>
      <c r="BV24" s="67"/>
      <c r="BW24" s="67"/>
      <c r="BX24" s="67"/>
      <c r="BY24" s="67"/>
      <c r="BZ24" s="67"/>
      <c r="CA24" s="67"/>
      <c r="CB24" s="67"/>
      <c r="CC24" s="67"/>
      <c r="CD24" s="67"/>
      <c r="CE24" s="67"/>
      <c r="CF24"/>
      <c r="CG24"/>
      <c r="CH24"/>
      <c r="CI24"/>
      <c r="CJ24"/>
      <c r="CK24"/>
      <c r="CL24"/>
      <c r="CM24"/>
      <c r="CN24"/>
      <c r="CO24"/>
      <c r="CP24"/>
      <c r="CQ24"/>
      <c r="CR24"/>
      <c r="CS24"/>
      <c r="CT24"/>
      <c r="CU24"/>
      <c r="CV24"/>
      <c r="CW24"/>
      <c r="CX24"/>
      <c r="CY24"/>
      <c r="CZ24"/>
      <c r="DA24"/>
      <c r="DB24"/>
      <c r="DC24"/>
      <c r="DD24"/>
      <c r="DE24"/>
      <c r="DF24"/>
      <c r="DG24"/>
      <c r="DH24"/>
      <c r="DI24"/>
      <c r="DJ24"/>
      <c r="DK24"/>
      <c r="DL24"/>
      <c r="DM24"/>
      <c r="DN24"/>
      <c r="DO24"/>
      <c r="DP24"/>
      <c r="DQ24"/>
      <c r="DR24"/>
      <c r="DS24"/>
      <c r="DT24"/>
      <c r="DU24"/>
      <c r="DV24"/>
      <c r="DW24"/>
      <c r="DX24"/>
      <c r="DY24"/>
      <c r="DZ24"/>
      <c r="EA24"/>
      <c r="EB24"/>
      <c r="EC24"/>
      <c r="ED24"/>
      <c r="EE24"/>
      <c r="EF24"/>
      <c r="EG24"/>
      <c r="EH24"/>
      <c r="EI24"/>
      <c r="EJ24"/>
      <c r="EK24"/>
      <c r="EL24"/>
      <c r="EM24"/>
      <c r="EN24"/>
      <c r="EO24"/>
      <c r="EP24"/>
      <c r="EQ24"/>
      <c r="ER24"/>
      <c r="ES24"/>
      <c r="ET24"/>
      <c r="EU24"/>
      <c r="EV24"/>
      <c r="EW24"/>
      <c r="EX24"/>
      <c r="EY24"/>
      <c r="EZ24"/>
      <c r="FA24"/>
      <c r="FB24"/>
      <c r="FC24"/>
      <c r="FD24"/>
      <c r="FE24"/>
      <c r="FF24"/>
      <c r="FG24"/>
      <c r="FH24"/>
      <c r="FI24"/>
      <c r="FJ24"/>
      <c r="FK24"/>
      <c r="FL24"/>
      <c r="FM24"/>
      <c r="FN24"/>
      <c r="FO24"/>
      <c r="FP24"/>
      <c r="FQ24"/>
      <c r="FR24"/>
      <c r="FS24"/>
      <c r="FT24"/>
      <c r="FU24"/>
      <c r="FV24"/>
      <c r="FW24"/>
      <c r="FX24"/>
      <c r="FY24"/>
      <c r="FZ24"/>
      <c r="GA24"/>
      <c r="GB24"/>
      <c r="GC24"/>
      <c r="GD24"/>
      <c r="GE24"/>
      <c r="GF24"/>
      <c r="GG24"/>
      <c r="GH24"/>
      <c r="GI24"/>
      <c r="GJ24"/>
      <c r="GK24"/>
      <c r="GL24"/>
      <c r="GM24"/>
      <c r="GN24"/>
      <c r="GO24"/>
      <c r="GP24"/>
      <c r="GQ24"/>
      <c r="GR24"/>
      <c r="GS24"/>
      <c r="GT24"/>
      <c r="GU24"/>
      <c r="GV24"/>
      <c r="GW24"/>
      <c r="GX24"/>
      <c r="GY24"/>
      <c r="GZ24"/>
      <c r="HA24"/>
      <c r="HB24"/>
      <c r="HC24"/>
      <c r="HD24"/>
      <c r="HE24"/>
      <c r="HF24"/>
      <c r="HG24"/>
      <c r="HH24"/>
      <c r="HI24"/>
      <c r="HJ24"/>
      <c r="HK24"/>
      <c r="HL24"/>
      <c r="HM24"/>
      <c r="HN24"/>
      <c r="HO24"/>
      <c r="HP24"/>
      <c r="HQ24"/>
      <c r="HR24"/>
    </row>
    <row r="25" spans="1:226" ht="18">
      <c r="A25" s="35">
        <v>75</v>
      </c>
      <c r="B25" s="67"/>
      <c r="C25" s="67"/>
      <c r="D25" s="67"/>
      <c r="E25" s="67"/>
      <c r="F25" s="67">
        <v>73</v>
      </c>
      <c r="G25" s="67"/>
      <c r="H25" s="67"/>
      <c r="I25" s="67">
        <v>80</v>
      </c>
      <c r="J25" s="67">
        <v>80</v>
      </c>
      <c r="K25" s="67"/>
      <c r="L25" s="67"/>
      <c r="M25" s="67"/>
      <c r="N25" s="67"/>
      <c r="O25" s="67"/>
      <c r="P25" s="67"/>
      <c r="Q25" s="67"/>
      <c r="R25" s="67"/>
      <c r="S25" s="67">
        <v>80</v>
      </c>
      <c r="T25" s="67"/>
      <c r="U25" s="67"/>
      <c r="V25" s="67"/>
      <c r="W25" s="67"/>
      <c r="X25" s="67">
        <v>80</v>
      </c>
      <c r="Y25" s="67"/>
      <c r="Z25" s="67"/>
      <c r="AA25" s="67"/>
      <c r="AB25" s="67">
        <v>80</v>
      </c>
      <c r="AC25" s="67"/>
      <c r="AD25" s="67"/>
      <c r="AE25" s="67"/>
      <c r="AF25" s="67"/>
      <c r="AG25" s="67"/>
      <c r="AH25" s="67"/>
      <c r="AI25" s="67"/>
      <c r="AJ25" s="67"/>
      <c r="AK25" s="67">
        <v>173</v>
      </c>
      <c r="AL25" s="67"/>
      <c r="AM25" s="67"/>
      <c r="AN25" s="67"/>
      <c r="AO25" s="67"/>
      <c r="AP25" s="67"/>
      <c r="AQ25" s="67">
        <v>75</v>
      </c>
      <c r="AR25" s="67"/>
      <c r="AS25" s="67"/>
      <c r="AT25" s="67"/>
      <c r="AU25" s="67"/>
      <c r="AV25" s="67"/>
      <c r="AW25" s="67"/>
      <c r="AX25" s="67"/>
      <c r="AY25" s="67"/>
      <c r="AZ25" s="67"/>
      <c r="BA25" s="67"/>
      <c r="BB25" s="67"/>
      <c r="BC25" s="67"/>
      <c r="BD25" s="67"/>
      <c r="BE25" s="67"/>
      <c r="BF25" s="67"/>
      <c r="BG25" s="67"/>
      <c r="BH25" s="67"/>
      <c r="BI25" s="67">
        <v>80</v>
      </c>
      <c r="BJ25" s="67"/>
      <c r="BK25" s="67"/>
      <c r="BL25" s="67"/>
      <c r="BM25" s="67">
        <v>66</v>
      </c>
      <c r="BN25" s="67"/>
      <c r="BO25" s="67"/>
      <c r="BP25" s="67">
        <v>176</v>
      </c>
      <c r="BQ25" s="67"/>
      <c r="BR25" s="67"/>
      <c r="BS25" s="67"/>
      <c r="BT25" s="67"/>
      <c r="BU25" s="67"/>
      <c r="BV25" s="67"/>
      <c r="BW25" s="67"/>
      <c r="BX25" s="67"/>
      <c r="BY25" s="67"/>
      <c r="BZ25" s="67"/>
      <c r="CA25" s="67"/>
      <c r="CB25" s="67"/>
      <c r="CC25" s="67"/>
      <c r="CD25" s="67"/>
      <c r="CE25" s="67"/>
      <c r="CF25"/>
      <c r="CG25"/>
      <c r="CH25"/>
      <c r="CI25"/>
      <c r="CJ25"/>
      <c r="CK25"/>
      <c r="CL25"/>
      <c r="CM25"/>
      <c r="CN25"/>
      <c r="CO25"/>
      <c r="CP25"/>
      <c r="CQ25"/>
      <c r="CR25"/>
      <c r="CS25"/>
      <c r="CT25"/>
      <c r="CU25"/>
      <c r="CV25"/>
      <c r="CW25"/>
      <c r="CX25"/>
      <c r="CY25"/>
      <c r="CZ25"/>
      <c r="DA25"/>
      <c r="DB25"/>
      <c r="DC25"/>
      <c r="DD25"/>
      <c r="DE25"/>
      <c r="DF25"/>
      <c r="DG25"/>
      <c r="DH25"/>
      <c r="DI25"/>
      <c r="DJ25"/>
      <c r="DK25"/>
      <c r="DL25"/>
      <c r="DM25"/>
      <c r="DN25"/>
      <c r="DO25"/>
      <c r="DP25"/>
      <c r="DQ25"/>
      <c r="DR25"/>
      <c r="DS25"/>
      <c r="DT25"/>
      <c r="DU25"/>
      <c r="DV25"/>
      <c r="DW25"/>
      <c r="DX25"/>
      <c r="DY25"/>
      <c r="DZ25"/>
      <c r="EA25"/>
      <c r="EB25"/>
      <c r="EC25"/>
      <c r="ED25"/>
      <c r="EE25"/>
      <c r="EF25"/>
      <c r="EG25"/>
      <c r="EH25"/>
      <c r="EI25"/>
      <c r="EJ25"/>
      <c r="EK25"/>
      <c r="EL25"/>
      <c r="EM25"/>
      <c r="EN25"/>
      <c r="EO25"/>
      <c r="EP25"/>
      <c r="EQ25"/>
      <c r="ER25"/>
      <c r="ES25"/>
      <c r="ET25"/>
      <c r="EU25"/>
      <c r="EV25"/>
      <c r="EW25"/>
      <c r="EX25"/>
      <c r="EY25"/>
      <c r="EZ25"/>
      <c r="FA25"/>
      <c r="FB25"/>
      <c r="FC25"/>
      <c r="FD25"/>
      <c r="FE25"/>
      <c r="FF25"/>
      <c r="FG25"/>
      <c r="FH25"/>
      <c r="FI25"/>
      <c r="FJ25"/>
      <c r="FK25"/>
      <c r="FL25"/>
      <c r="FM25"/>
      <c r="FN25"/>
      <c r="FO25"/>
      <c r="FP25"/>
      <c r="FQ25"/>
      <c r="FR25"/>
      <c r="FS25"/>
      <c r="FT25"/>
      <c r="FU25"/>
      <c r="FV25"/>
      <c r="FW25"/>
      <c r="FX25"/>
      <c r="FY25"/>
      <c r="FZ25"/>
      <c r="GA25"/>
      <c r="GB25"/>
      <c r="GC25"/>
      <c r="GD25"/>
      <c r="GE25"/>
      <c r="GF25"/>
      <c r="GG25"/>
      <c r="GH25"/>
      <c r="GI25"/>
      <c r="GJ25"/>
      <c r="GK25"/>
      <c r="GL25"/>
      <c r="GM25"/>
      <c r="GN25"/>
      <c r="GO25"/>
      <c r="GP25"/>
      <c r="GQ25"/>
      <c r="GR25"/>
      <c r="GS25"/>
      <c r="GT25"/>
      <c r="GU25"/>
      <c r="GV25"/>
      <c r="GW25"/>
      <c r="GX25"/>
      <c r="GY25"/>
      <c r="GZ25"/>
      <c r="HA25"/>
      <c r="HB25"/>
      <c r="HC25"/>
      <c r="HD25"/>
      <c r="HE25"/>
      <c r="HF25"/>
      <c r="HG25"/>
      <c r="HH25"/>
      <c r="HI25"/>
      <c r="HJ25"/>
      <c r="HK25"/>
      <c r="HL25"/>
      <c r="HM25"/>
      <c r="HN25"/>
      <c r="HO25"/>
      <c r="HP25"/>
      <c r="HQ25"/>
      <c r="HR25"/>
    </row>
    <row r="26" spans="1:226" ht="18">
      <c r="A26" s="39" t="s">
        <v>16</v>
      </c>
      <c r="B26" s="67"/>
      <c r="C26" s="67"/>
      <c r="D26" s="67"/>
      <c r="E26" s="67"/>
      <c r="F26" s="67">
        <v>73</v>
      </c>
      <c r="G26" s="67"/>
      <c r="H26" s="67"/>
      <c r="I26" s="67"/>
      <c r="J26" s="67"/>
      <c r="K26" s="67"/>
      <c r="L26" s="67"/>
      <c r="M26" s="67"/>
      <c r="N26" s="67"/>
      <c r="O26" s="67"/>
      <c r="P26" s="67"/>
      <c r="Q26" s="67"/>
      <c r="R26" s="67"/>
      <c r="S26" s="67"/>
      <c r="T26" s="67"/>
      <c r="U26" s="67"/>
      <c r="V26" s="67"/>
      <c r="W26" s="67"/>
      <c r="X26" s="67"/>
      <c r="Y26" s="67"/>
      <c r="Z26" s="67"/>
      <c r="AA26" s="67"/>
      <c r="AB26" s="67"/>
      <c r="AC26" s="67"/>
      <c r="AD26" s="67"/>
      <c r="AE26" s="67"/>
      <c r="AF26" s="67"/>
      <c r="AG26" s="67"/>
      <c r="AH26" s="67"/>
      <c r="AI26" s="67"/>
      <c r="AJ26" s="67"/>
      <c r="AK26" s="67">
        <v>173</v>
      </c>
      <c r="AL26" s="67"/>
      <c r="AM26" s="67"/>
      <c r="AN26" s="67"/>
      <c r="AO26" s="67"/>
      <c r="AP26" s="67"/>
      <c r="AQ26" s="67">
        <v>75</v>
      </c>
      <c r="AR26" s="67"/>
      <c r="AS26" s="67"/>
      <c r="AT26" s="67"/>
      <c r="AU26" s="67"/>
      <c r="AV26" s="67"/>
      <c r="AW26" s="67"/>
      <c r="AX26" s="67"/>
      <c r="AY26" s="67"/>
      <c r="AZ26" s="67"/>
      <c r="BA26" s="67"/>
      <c r="BB26" s="67"/>
      <c r="BC26" s="67"/>
      <c r="BD26" s="67"/>
      <c r="BE26" s="67"/>
      <c r="BF26" s="67"/>
      <c r="BG26" s="67"/>
      <c r="BH26" s="67"/>
      <c r="BI26" s="67"/>
      <c r="BJ26" s="67"/>
      <c r="BK26" s="67"/>
      <c r="BL26" s="67"/>
      <c r="BM26" s="67">
        <v>66</v>
      </c>
      <c r="BN26" s="67"/>
      <c r="BO26" s="67"/>
      <c r="BP26" s="67">
        <v>91</v>
      </c>
      <c r="BQ26" s="67"/>
      <c r="BR26" s="67"/>
      <c r="BS26" s="67"/>
      <c r="BT26" s="67"/>
      <c r="BU26" s="67"/>
      <c r="BV26" s="67"/>
      <c r="BW26" s="67"/>
      <c r="BX26" s="67"/>
      <c r="BY26" s="67"/>
      <c r="BZ26" s="67"/>
      <c r="CA26" s="67"/>
      <c r="CB26" s="67"/>
      <c r="CC26" s="67"/>
      <c r="CD26" s="67"/>
      <c r="CE26" s="67"/>
      <c r="CF26"/>
      <c r="CG26"/>
      <c r="CH26"/>
      <c r="CI26"/>
      <c r="CJ26"/>
      <c r="CK26"/>
      <c r="CL26"/>
      <c r="CM26"/>
      <c r="CN26"/>
      <c r="CO26"/>
      <c r="CP26"/>
      <c r="CQ26"/>
      <c r="CR26"/>
      <c r="CS26"/>
      <c r="CT26"/>
      <c r="CU26"/>
      <c r="CV26"/>
      <c r="CW26"/>
      <c r="CX26"/>
      <c r="CY26"/>
      <c r="CZ26"/>
      <c r="DA26"/>
      <c r="DB26"/>
      <c r="DC26"/>
      <c r="DD26"/>
      <c r="DE26"/>
      <c r="DF26"/>
      <c r="DG26"/>
      <c r="DH26"/>
      <c r="DI26"/>
      <c r="DJ26"/>
      <c r="DK26"/>
      <c r="DL26"/>
      <c r="DM26"/>
      <c r="DN26"/>
      <c r="DO26"/>
      <c r="DP26"/>
      <c r="DQ26"/>
      <c r="DR26"/>
      <c r="DS26"/>
      <c r="DT26"/>
      <c r="DU26"/>
      <c r="DV26"/>
      <c r="DW26"/>
      <c r="DX26"/>
      <c r="DY26"/>
      <c r="DZ26"/>
      <c r="EA26"/>
      <c r="EB26"/>
      <c r="EC26"/>
      <c r="ED26"/>
      <c r="EE26"/>
      <c r="EF26"/>
      <c r="EG26"/>
      <c r="EH26"/>
      <c r="EI26"/>
      <c r="EJ26"/>
      <c r="EK26"/>
      <c r="EL26"/>
      <c r="EM26"/>
      <c r="EN26"/>
      <c r="EO26"/>
      <c r="EP26"/>
      <c r="EQ26"/>
      <c r="ER26"/>
      <c r="ES26"/>
      <c r="ET26"/>
      <c r="EU26"/>
      <c r="EV26"/>
      <c r="EW26"/>
      <c r="EX26"/>
      <c r="EY26"/>
      <c r="EZ26"/>
      <c r="FA26"/>
      <c r="FB26"/>
      <c r="FC26"/>
      <c r="FD26"/>
      <c r="FE26"/>
      <c r="FF26"/>
      <c r="FG26"/>
      <c r="FH26"/>
      <c r="FI26"/>
      <c r="FJ26"/>
      <c r="FK26"/>
      <c r="FL26"/>
      <c r="FM26"/>
      <c r="FN26"/>
      <c r="FO26"/>
      <c r="FP26"/>
      <c r="FQ26"/>
      <c r="FR26"/>
      <c r="FS26"/>
      <c r="FT26"/>
      <c r="FU26"/>
      <c r="FV26"/>
      <c r="FW26"/>
      <c r="FX26"/>
      <c r="FY26"/>
      <c r="FZ26"/>
      <c r="GA26"/>
      <c r="GB26"/>
      <c r="GC26"/>
      <c r="GD26"/>
      <c r="GE26"/>
      <c r="GF26"/>
      <c r="GG26"/>
      <c r="GH26"/>
      <c r="GI26"/>
      <c r="GJ26"/>
      <c r="GK26"/>
      <c r="GL26"/>
      <c r="GM26"/>
      <c r="GN26"/>
      <c r="GO26"/>
      <c r="GP26"/>
      <c r="GQ26"/>
      <c r="GR26"/>
      <c r="GS26"/>
      <c r="GT26"/>
      <c r="GU26"/>
      <c r="GV26"/>
      <c r="GW26"/>
      <c r="GX26"/>
      <c r="GY26"/>
      <c r="GZ26"/>
      <c r="HA26"/>
      <c r="HB26"/>
      <c r="HC26"/>
      <c r="HD26"/>
      <c r="HE26"/>
      <c r="HF26"/>
      <c r="HG26"/>
      <c r="HH26"/>
      <c r="HI26"/>
      <c r="HJ26"/>
      <c r="HK26"/>
      <c r="HL26"/>
      <c r="HM26"/>
      <c r="HN26"/>
      <c r="HO26"/>
      <c r="HP26"/>
      <c r="HQ26"/>
      <c r="HR26"/>
    </row>
    <row r="27" spans="1:226" ht="18">
      <c r="A27" s="39" t="s">
        <v>251</v>
      </c>
      <c r="B27" s="67"/>
      <c r="C27" s="67"/>
      <c r="D27" s="67"/>
      <c r="E27" s="67"/>
      <c r="F27" s="67"/>
      <c r="G27" s="67"/>
      <c r="H27" s="67"/>
      <c r="I27" s="67">
        <v>80</v>
      </c>
      <c r="J27" s="67">
        <v>80</v>
      </c>
      <c r="K27" s="67"/>
      <c r="L27" s="67"/>
      <c r="M27" s="67"/>
      <c r="N27" s="67"/>
      <c r="O27" s="67"/>
      <c r="P27" s="67"/>
      <c r="Q27" s="67"/>
      <c r="R27" s="67"/>
      <c r="S27" s="67">
        <v>80</v>
      </c>
      <c r="T27" s="67"/>
      <c r="U27" s="67"/>
      <c r="V27" s="67"/>
      <c r="W27" s="67"/>
      <c r="X27" s="67">
        <v>80</v>
      </c>
      <c r="Y27" s="67"/>
      <c r="Z27" s="67"/>
      <c r="AA27" s="67"/>
      <c r="AB27" s="67">
        <v>80</v>
      </c>
      <c r="AC27" s="67"/>
      <c r="AD27" s="67"/>
      <c r="AE27" s="67"/>
      <c r="AF27" s="67"/>
      <c r="AG27" s="67"/>
      <c r="AH27" s="67"/>
      <c r="AI27" s="67"/>
      <c r="AJ27" s="67"/>
      <c r="AK27" s="67"/>
      <c r="AL27" s="67"/>
      <c r="AM27" s="67"/>
      <c r="AN27" s="67"/>
      <c r="AO27" s="67"/>
      <c r="AP27" s="67"/>
      <c r="AQ27" s="67"/>
      <c r="AR27" s="67"/>
      <c r="AS27" s="67"/>
      <c r="AT27" s="67"/>
      <c r="AU27" s="67"/>
      <c r="AV27" s="67"/>
      <c r="AW27" s="67"/>
      <c r="AX27" s="67"/>
      <c r="AY27" s="67"/>
      <c r="AZ27" s="67"/>
      <c r="BA27" s="67"/>
      <c r="BB27" s="67"/>
      <c r="BC27" s="67"/>
      <c r="BD27" s="67"/>
      <c r="BE27" s="67"/>
      <c r="BF27" s="67"/>
      <c r="BG27" s="67"/>
      <c r="BH27" s="67"/>
      <c r="BI27" s="67">
        <v>80</v>
      </c>
      <c r="BJ27" s="67"/>
      <c r="BK27" s="67"/>
      <c r="BL27" s="67"/>
      <c r="BM27" s="67"/>
      <c r="BN27" s="67"/>
      <c r="BO27" s="67"/>
      <c r="BP27" s="67">
        <v>85</v>
      </c>
      <c r="BQ27" s="67"/>
      <c r="BR27" s="67"/>
      <c r="BS27" s="67"/>
      <c r="BT27" s="67"/>
      <c r="BU27" s="67"/>
      <c r="BV27" s="67"/>
      <c r="BW27" s="67"/>
      <c r="BX27" s="67"/>
      <c r="BY27" s="67"/>
      <c r="BZ27" s="67"/>
      <c r="CA27" s="67"/>
      <c r="CB27" s="67"/>
      <c r="CC27" s="67"/>
      <c r="CD27" s="67"/>
      <c r="CE27" s="67"/>
      <c r="CF27"/>
      <c r="CG27"/>
      <c r="CH27"/>
      <c r="CI27"/>
      <c r="CJ27"/>
      <c r="CK27"/>
      <c r="CL27"/>
      <c r="CM27"/>
      <c r="CN27"/>
      <c r="CO27"/>
      <c r="CP27"/>
      <c r="CQ27"/>
      <c r="CR27"/>
      <c r="CS27"/>
      <c r="CT27"/>
      <c r="CU27"/>
      <c r="CV27"/>
      <c r="CW27"/>
      <c r="CX27"/>
      <c r="CY27"/>
      <c r="CZ27"/>
      <c r="DA27"/>
      <c r="DB27"/>
      <c r="DC27"/>
      <c r="DD27"/>
      <c r="DE27"/>
      <c r="DF27"/>
      <c r="DG27"/>
      <c r="DH27"/>
      <c r="DI27"/>
      <c r="DJ27"/>
      <c r="DK27"/>
      <c r="DL27"/>
      <c r="DM27"/>
      <c r="DN27"/>
      <c r="DO27"/>
      <c r="DP27"/>
      <c r="DQ27"/>
      <c r="DR27"/>
      <c r="DS27"/>
      <c r="DT27"/>
      <c r="DU27"/>
      <c r="DV27"/>
      <c r="DW27"/>
      <c r="DX27"/>
      <c r="DY27"/>
      <c r="DZ27"/>
      <c r="EA27"/>
      <c r="EB27"/>
      <c r="EC27"/>
      <c r="ED27"/>
      <c r="EE27"/>
      <c r="EF27"/>
      <c r="EG27"/>
      <c r="EH27"/>
      <c r="EI27"/>
      <c r="EJ27"/>
      <c r="EK27"/>
      <c r="EL27"/>
      <c r="EM27"/>
      <c r="EN27"/>
      <c r="EO27"/>
      <c r="EP27"/>
      <c r="EQ27"/>
      <c r="ER27"/>
      <c r="ES27"/>
      <c r="ET27"/>
      <c r="EU27"/>
      <c r="EV27"/>
      <c r="EW27"/>
      <c r="EX27"/>
      <c r="EY27"/>
      <c r="EZ27"/>
      <c r="FA27"/>
      <c r="FB27"/>
      <c r="FC27"/>
      <c r="FD27"/>
      <c r="FE27"/>
      <c r="FF27"/>
      <c r="FG27"/>
      <c r="FH27"/>
      <c r="FI27"/>
      <c r="FJ27"/>
      <c r="FK27"/>
      <c r="FL27"/>
      <c r="FM27"/>
      <c r="FN27"/>
      <c r="FO27"/>
      <c r="FP27"/>
      <c r="FQ27"/>
      <c r="FR27"/>
      <c r="FS27"/>
      <c r="FT27"/>
      <c r="FU27"/>
      <c r="FV27"/>
      <c r="FW27"/>
      <c r="FX27"/>
      <c r="FY27"/>
      <c r="FZ27"/>
      <c r="GA27"/>
      <c r="GB27"/>
      <c r="GC27"/>
      <c r="GD27"/>
      <c r="GE27"/>
      <c r="GF27"/>
      <c r="GG27"/>
      <c r="GH27"/>
      <c r="GI27"/>
      <c r="GJ27"/>
      <c r="GK27"/>
      <c r="GL27"/>
      <c r="GM27"/>
      <c r="GN27"/>
      <c r="GO27"/>
      <c r="GP27"/>
      <c r="GQ27"/>
      <c r="GR27"/>
      <c r="GS27"/>
      <c r="GT27"/>
      <c r="GU27"/>
      <c r="GV27"/>
      <c r="GW27"/>
      <c r="GX27"/>
      <c r="GY27"/>
      <c r="GZ27"/>
      <c r="HA27"/>
      <c r="HB27"/>
      <c r="HC27"/>
      <c r="HD27"/>
      <c r="HE27"/>
      <c r="HF27"/>
      <c r="HG27"/>
      <c r="HH27"/>
      <c r="HI27"/>
      <c r="HJ27"/>
      <c r="HK27"/>
      <c r="HL27"/>
      <c r="HM27"/>
      <c r="HN27"/>
      <c r="HO27"/>
      <c r="HP27"/>
      <c r="HQ27"/>
      <c r="HR27"/>
    </row>
    <row r="28" spans="1:226" ht="18">
      <c r="A28" s="35">
        <v>76</v>
      </c>
      <c r="B28" s="67"/>
      <c r="C28" s="67"/>
      <c r="D28" s="67"/>
      <c r="E28" s="67"/>
      <c r="F28" s="67"/>
      <c r="G28" s="67"/>
      <c r="H28" s="67"/>
      <c r="I28" s="67"/>
      <c r="J28" s="67"/>
      <c r="K28" s="67"/>
      <c r="L28" s="67"/>
      <c r="M28" s="67"/>
      <c r="N28" s="67">
        <v>89</v>
      </c>
      <c r="O28" s="67"/>
      <c r="P28" s="67"/>
      <c r="Q28" s="67"/>
      <c r="R28" s="67"/>
      <c r="S28" s="67"/>
      <c r="T28" s="67"/>
      <c r="U28" s="67"/>
      <c r="V28" s="67"/>
      <c r="W28" s="67"/>
      <c r="X28" s="67"/>
      <c r="Y28" s="67"/>
      <c r="Z28" s="67"/>
      <c r="AA28" s="67"/>
      <c r="AB28" s="67"/>
      <c r="AC28" s="67"/>
      <c r="AD28" s="67"/>
      <c r="AE28" s="67"/>
      <c r="AF28" s="67"/>
      <c r="AG28" s="67"/>
      <c r="AH28" s="67"/>
      <c r="AI28" s="67"/>
      <c r="AJ28" s="67"/>
      <c r="AK28" s="67"/>
      <c r="AL28" s="67"/>
      <c r="AM28" s="67"/>
      <c r="AN28" s="67"/>
      <c r="AO28" s="67"/>
      <c r="AP28" s="67"/>
      <c r="AQ28" s="67"/>
      <c r="AR28" s="67"/>
      <c r="AS28" s="67"/>
      <c r="AT28" s="67"/>
      <c r="AU28" s="67"/>
      <c r="AV28" s="67"/>
      <c r="AW28" s="67"/>
      <c r="AX28" s="67"/>
      <c r="AY28" s="67"/>
      <c r="AZ28" s="67"/>
      <c r="BA28" s="67"/>
      <c r="BB28" s="67"/>
      <c r="BC28" s="67"/>
      <c r="BD28" s="67"/>
      <c r="BE28" s="67"/>
      <c r="BF28" s="67"/>
      <c r="BG28" s="67"/>
      <c r="BH28" s="67"/>
      <c r="BI28" s="67"/>
      <c r="BJ28" s="67"/>
      <c r="BK28" s="67"/>
      <c r="BL28" s="67"/>
      <c r="BM28" s="67"/>
      <c r="BN28" s="67"/>
      <c r="BO28" s="67"/>
      <c r="BP28" s="67"/>
      <c r="BQ28" s="67"/>
      <c r="BR28" s="67"/>
      <c r="BS28" s="67"/>
      <c r="BT28" s="67"/>
      <c r="BU28" s="67"/>
      <c r="BV28" s="67"/>
      <c r="BW28" s="67"/>
      <c r="BX28" s="67"/>
      <c r="BY28" s="67"/>
      <c r="BZ28" s="67"/>
      <c r="CA28" s="67"/>
      <c r="CB28" s="67"/>
      <c r="CC28" s="67"/>
      <c r="CD28" s="67"/>
      <c r="CE28" s="67"/>
      <c r="CF28"/>
      <c r="CG28"/>
      <c r="CH28"/>
      <c r="CI28"/>
      <c r="CJ28"/>
      <c r="CK28"/>
      <c r="CL28"/>
      <c r="CM28"/>
      <c r="CN28"/>
      <c r="CO28"/>
      <c r="CP28"/>
      <c r="CQ28"/>
      <c r="CR28"/>
      <c r="CS28"/>
      <c r="CT28"/>
      <c r="CU28"/>
      <c r="CV28"/>
      <c r="CW28"/>
      <c r="CX28"/>
      <c r="CY28"/>
      <c r="CZ28"/>
      <c r="DA28"/>
      <c r="DB28"/>
      <c r="DC28"/>
      <c r="DD28"/>
      <c r="DE28"/>
      <c r="DF28"/>
      <c r="DG28"/>
      <c r="DH28"/>
      <c r="DI28"/>
      <c r="DJ28"/>
      <c r="DK28"/>
      <c r="DL28"/>
      <c r="DM28"/>
      <c r="DN28"/>
      <c r="DO28"/>
      <c r="DP28"/>
      <c r="DQ28"/>
      <c r="DR28"/>
      <c r="DS28"/>
      <c r="DT28"/>
      <c r="DU28"/>
      <c r="DV28"/>
      <c r="DW28"/>
      <c r="DX28"/>
      <c r="DY28"/>
      <c r="DZ28"/>
      <c r="EA28"/>
      <c r="EB28"/>
      <c r="EC28"/>
      <c r="ED28"/>
      <c r="EE28"/>
      <c r="EF28"/>
      <c r="EG28"/>
      <c r="EH28"/>
      <c r="EI28"/>
      <c r="EJ28"/>
      <c r="EK28"/>
      <c r="EL28"/>
      <c r="EM28"/>
      <c r="EN28"/>
      <c r="EO28"/>
      <c r="EP28"/>
      <c r="EQ28"/>
      <c r="ER28"/>
      <c r="ES28"/>
      <c r="ET28"/>
      <c r="EU28"/>
      <c r="EV28"/>
      <c r="EW28"/>
      <c r="EX28"/>
      <c r="EY28"/>
      <c r="EZ28"/>
      <c r="FA28"/>
      <c r="FB28"/>
      <c r="FC28"/>
      <c r="FD28"/>
      <c r="FE28"/>
      <c r="FF28"/>
      <c r="FG28"/>
      <c r="FH28"/>
      <c r="FI28"/>
      <c r="FJ28"/>
      <c r="FK28"/>
      <c r="FL28"/>
      <c r="FM28"/>
      <c r="FN28"/>
      <c r="FO28"/>
      <c r="FP28"/>
      <c r="FQ28"/>
      <c r="FR28"/>
      <c r="FS28"/>
      <c r="FT28"/>
      <c r="FU28"/>
      <c r="FV28"/>
      <c r="FW28"/>
      <c r="FX28"/>
      <c r="FY28"/>
      <c r="FZ28"/>
      <c r="GA28"/>
      <c r="GB28"/>
      <c r="GC28"/>
      <c r="GD28"/>
      <c r="GE28"/>
      <c r="GF28"/>
      <c r="GG28"/>
      <c r="GH28"/>
      <c r="GI28"/>
      <c r="GJ28"/>
      <c r="GK28"/>
      <c r="GL28"/>
      <c r="GM28"/>
      <c r="GN28"/>
      <c r="GO28"/>
      <c r="GP28"/>
      <c r="GQ28"/>
      <c r="GR28"/>
      <c r="GS28"/>
      <c r="GT28"/>
      <c r="GU28"/>
      <c r="GV28"/>
      <c r="GW28"/>
      <c r="GX28"/>
      <c r="GY28"/>
      <c r="GZ28"/>
      <c r="HA28"/>
      <c r="HB28"/>
      <c r="HC28"/>
      <c r="HD28"/>
      <c r="HE28"/>
      <c r="HF28"/>
      <c r="HG28"/>
      <c r="HH28"/>
      <c r="HI28"/>
      <c r="HJ28"/>
      <c r="HK28"/>
      <c r="HL28"/>
      <c r="HM28"/>
      <c r="HN28"/>
      <c r="HO28"/>
      <c r="HP28"/>
      <c r="HQ28"/>
      <c r="HR28"/>
    </row>
    <row r="29" spans="1:226" ht="18">
      <c r="A29" s="39" t="s">
        <v>221</v>
      </c>
      <c r="B29" s="67"/>
      <c r="C29" s="67"/>
      <c r="D29" s="67"/>
      <c r="E29" s="67"/>
      <c r="F29" s="67"/>
      <c r="G29" s="67"/>
      <c r="H29" s="67"/>
      <c r="I29" s="67"/>
      <c r="J29" s="67"/>
      <c r="K29" s="67"/>
      <c r="L29" s="67"/>
      <c r="M29" s="67"/>
      <c r="N29" s="67">
        <v>89</v>
      </c>
      <c r="O29" s="67"/>
      <c r="P29" s="67"/>
      <c r="Q29" s="67"/>
      <c r="R29" s="67"/>
      <c r="S29" s="67"/>
      <c r="T29" s="67"/>
      <c r="U29" s="67"/>
      <c r="V29" s="67"/>
      <c r="W29" s="67"/>
      <c r="X29" s="67"/>
      <c r="Y29" s="67"/>
      <c r="Z29" s="67"/>
      <c r="AA29" s="67"/>
      <c r="AB29" s="67"/>
      <c r="AC29" s="67"/>
      <c r="AD29" s="67"/>
      <c r="AE29" s="67"/>
      <c r="AF29" s="67"/>
      <c r="AG29" s="67"/>
      <c r="AH29" s="67"/>
      <c r="AI29" s="67"/>
      <c r="AJ29" s="67"/>
      <c r="AK29" s="67"/>
      <c r="AL29" s="67"/>
      <c r="AM29" s="67"/>
      <c r="AN29" s="67"/>
      <c r="AO29" s="67"/>
      <c r="AP29" s="67"/>
      <c r="AQ29" s="67"/>
      <c r="AR29" s="67"/>
      <c r="AS29" s="67"/>
      <c r="AT29" s="67"/>
      <c r="AU29" s="67"/>
      <c r="AV29" s="67"/>
      <c r="AW29" s="67"/>
      <c r="AX29" s="67"/>
      <c r="AY29" s="67"/>
      <c r="AZ29" s="67"/>
      <c r="BA29" s="67"/>
      <c r="BB29" s="67"/>
      <c r="BC29" s="67"/>
      <c r="BD29" s="67"/>
      <c r="BE29" s="67"/>
      <c r="BF29" s="67"/>
      <c r="BG29" s="67"/>
      <c r="BH29" s="67"/>
      <c r="BI29" s="67"/>
      <c r="BJ29" s="67"/>
      <c r="BK29" s="67"/>
      <c r="BL29" s="67"/>
      <c r="BM29" s="67"/>
      <c r="BN29" s="67"/>
      <c r="BO29" s="67"/>
      <c r="BP29" s="67"/>
      <c r="BQ29" s="67"/>
      <c r="BR29" s="67"/>
      <c r="BS29" s="67"/>
      <c r="BT29" s="67"/>
      <c r="BU29" s="67"/>
      <c r="BV29" s="67"/>
      <c r="BW29" s="67"/>
      <c r="BX29" s="67"/>
      <c r="BY29" s="67"/>
      <c r="BZ29" s="67"/>
      <c r="CA29" s="67"/>
      <c r="CB29" s="67"/>
      <c r="CC29" s="67"/>
      <c r="CD29" s="67"/>
      <c r="CE29" s="67"/>
      <c r="CF29"/>
      <c r="CG29"/>
      <c r="CH29"/>
      <c r="CI29"/>
      <c r="CJ29"/>
      <c r="CK29"/>
      <c r="CL29"/>
      <c r="CM29"/>
      <c r="CN29"/>
      <c r="CO29"/>
      <c r="CP29"/>
      <c r="CQ29"/>
      <c r="CR29"/>
      <c r="CS29"/>
      <c r="CT29"/>
      <c r="CU29"/>
      <c r="CV29"/>
      <c r="CW29"/>
      <c r="CX29"/>
      <c r="CY29"/>
      <c r="CZ29"/>
      <c r="DA29"/>
      <c r="DB29"/>
      <c r="DC29"/>
      <c r="DD29"/>
      <c r="DE29"/>
      <c r="DF29"/>
      <c r="DG29"/>
      <c r="DH29"/>
      <c r="DI29"/>
      <c r="DJ29"/>
      <c r="DK29"/>
      <c r="DL29"/>
      <c r="DM29"/>
      <c r="DN29"/>
      <c r="DO29"/>
      <c r="DP29"/>
      <c r="DQ29"/>
      <c r="DR29"/>
      <c r="DS29"/>
      <c r="DT29"/>
      <c r="DU29"/>
      <c r="DV29"/>
      <c r="DW29"/>
      <c r="DX29"/>
      <c r="DY29"/>
      <c r="DZ29"/>
      <c r="EA29"/>
      <c r="EB29"/>
      <c r="EC29"/>
      <c r="ED29"/>
      <c r="EE29"/>
      <c r="EF29"/>
      <c r="EG29"/>
      <c r="EH29"/>
      <c r="EI29"/>
      <c r="EJ29"/>
      <c r="EK29"/>
      <c r="EL29"/>
      <c r="EM29"/>
      <c r="EN29"/>
      <c r="EO29"/>
      <c r="EP29"/>
      <c r="EQ29"/>
      <c r="ER29"/>
      <c r="ES29"/>
      <c r="ET29"/>
      <c r="EU29"/>
      <c r="EV29"/>
      <c r="EW29"/>
      <c r="EX29"/>
      <c r="EY29"/>
      <c r="EZ29"/>
      <c r="FA29"/>
      <c r="FB29"/>
      <c r="FC29"/>
      <c r="FD29"/>
      <c r="FE29"/>
      <c r="FF29"/>
      <c r="FG29"/>
      <c r="FH29"/>
      <c r="FI29"/>
      <c r="FJ29"/>
      <c r="FK29"/>
      <c r="FL29"/>
      <c r="FM29"/>
      <c r="FN29"/>
      <c r="FO29"/>
      <c r="FP29"/>
      <c r="FQ29"/>
      <c r="FR29"/>
      <c r="FS29"/>
      <c r="FT29"/>
      <c r="FU29"/>
      <c r="FV29"/>
      <c r="FW29"/>
      <c r="FX29"/>
      <c r="FY29"/>
      <c r="FZ29"/>
      <c r="GA29"/>
      <c r="GB29"/>
      <c r="GC29"/>
      <c r="GD29"/>
      <c r="GE29"/>
      <c r="GF29"/>
      <c r="GG29"/>
      <c r="GH29"/>
      <c r="GI29"/>
      <c r="GJ29"/>
      <c r="GK29"/>
      <c r="GL29"/>
      <c r="GM29"/>
      <c r="GN29"/>
      <c r="GO29"/>
      <c r="GP29"/>
      <c r="GQ29"/>
      <c r="GR29"/>
      <c r="GS29"/>
      <c r="GT29"/>
      <c r="GU29"/>
      <c r="GV29"/>
      <c r="GW29"/>
      <c r="GX29"/>
      <c r="GY29"/>
      <c r="GZ29"/>
      <c r="HA29"/>
      <c r="HB29"/>
      <c r="HC29"/>
      <c r="HD29"/>
      <c r="HE29"/>
      <c r="HF29"/>
      <c r="HG29"/>
      <c r="HH29"/>
      <c r="HI29"/>
      <c r="HJ29"/>
      <c r="HK29"/>
      <c r="HL29"/>
      <c r="HM29"/>
      <c r="HN29"/>
      <c r="HO29"/>
      <c r="HP29"/>
      <c r="HQ29"/>
      <c r="HR29"/>
    </row>
    <row r="30" spans="1:226" ht="18">
      <c r="A30" s="35">
        <v>77</v>
      </c>
      <c r="B30" s="67"/>
      <c r="C30" s="67">
        <v>90</v>
      </c>
      <c r="D30" s="67"/>
      <c r="E30" s="67"/>
      <c r="F30" s="67"/>
      <c r="G30" s="67"/>
      <c r="H30" s="67"/>
      <c r="I30" s="67"/>
      <c r="J30" s="67"/>
      <c r="K30" s="67"/>
      <c r="L30" s="67"/>
      <c r="M30" s="67"/>
      <c r="N30" s="67"/>
      <c r="O30" s="67"/>
      <c r="P30" s="67"/>
      <c r="Q30" s="67"/>
      <c r="R30" s="67"/>
      <c r="S30" s="67"/>
      <c r="T30" s="67"/>
      <c r="U30" s="67"/>
      <c r="V30" s="67"/>
      <c r="W30" s="67"/>
      <c r="X30" s="67"/>
      <c r="Y30" s="67"/>
      <c r="Z30" s="67"/>
      <c r="AA30" s="67"/>
      <c r="AB30" s="67"/>
      <c r="AC30" s="67"/>
      <c r="AD30" s="67"/>
      <c r="AE30" s="67"/>
      <c r="AF30" s="67"/>
      <c r="AG30" s="67"/>
      <c r="AH30" s="67"/>
      <c r="AI30" s="67"/>
      <c r="AJ30" s="67"/>
      <c r="AK30" s="67"/>
      <c r="AL30" s="67"/>
      <c r="AM30" s="67"/>
      <c r="AN30" s="67"/>
      <c r="AO30" s="67"/>
      <c r="AP30" s="67"/>
      <c r="AQ30" s="67"/>
      <c r="AR30" s="67"/>
      <c r="AS30" s="67"/>
      <c r="AT30" s="67"/>
      <c r="AU30" s="67"/>
      <c r="AV30" s="67"/>
      <c r="AW30" s="67"/>
      <c r="AX30" s="67">
        <v>88</v>
      </c>
      <c r="AY30" s="67">
        <v>84</v>
      </c>
      <c r="AZ30" s="67"/>
      <c r="BA30" s="67"/>
      <c r="BB30" s="67"/>
      <c r="BC30" s="67"/>
      <c r="BD30" s="67"/>
      <c r="BE30" s="67"/>
      <c r="BF30" s="67"/>
      <c r="BG30" s="67"/>
      <c r="BH30" s="67"/>
      <c r="BI30" s="67"/>
      <c r="BJ30" s="67"/>
      <c r="BK30" s="67"/>
      <c r="BL30" s="67"/>
      <c r="BM30" s="67"/>
      <c r="BN30" s="67"/>
      <c r="BO30" s="67"/>
      <c r="BP30" s="67"/>
      <c r="BQ30" s="67"/>
      <c r="BR30" s="67"/>
      <c r="BS30" s="67"/>
      <c r="BT30" s="67"/>
      <c r="BU30" s="67"/>
      <c r="BV30" s="67"/>
      <c r="BW30" s="67"/>
      <c r="BX30" s="67"/>
      <c r="BY30" s="67"/>
      <c r="BZ30" s="67"/>
      <c r="CA30" s="67"/>
      <c r="CB30" s="67"/>
      <c r="CC30" s="67"/>
      <c r="CD30" s="67"/>
      <c r="CE30" s="67"/>
      <c r="CF30"/>
      <c r="CG30"/>
      <c r="CH30"/>
      <c r="CI30"/>
      <c r="CJ30"/>
      <c r="CK30"/>
      <c r="CL30"/>
      <c r="CM30"/>
      <c r="CN30"/>
      <c r="CO30"/>
      <c r="CP30"/>
      <c r="CQ30"/>
      <c r="CR30"/>
      <c r="CS30"/>
      <c r="CT30"/>
      <c r="CU30"/>
      <c r="CV30"/>
      <c r="CW30"/>
      <c r="CX30"/>
      <c r="CY30"/>
      <c r="CZ30"/>
      <c r="DA30"/>
      <c r="DB30"/>
      <c r="DC30"/>
      <c r="DD30"/>
      <c r="DE30"/>
      <c r="DF30"/>
      <c r="DG30"/>
      <c r="DH30"/>
      <c r="DI30"/>
      <c r="DJ30"/>
      <c r="DK30"/>
      <c r="DL30"/>
      <c r="DM30"/>
      <c r="DN30"/>
      <c r="DO30"/>
      <c r="DP30"/>
      <c r="DQ30"/>
      <c r="DR30"/>
      <c r="DS30"/>
      <c r="DT30"/>
      <c r="DU30"/>
      <c r="DV30"/>
      <c r="DW30"/>
      <c r="DX30"/>
      <c r="DY30"/>
      <c r="DZ30"/>
      <c r="EA30"/>
      <c r="EB30"/>
      <c r="EC30"/>
      <c r="ED30"/>
      <c r="EE30"/>
      <c r="EF30"/>
      <c r="EG30"/>
      <c r="EH30"/>
      <c r="EI30"/>
      <c r="EJ30"/>
      <c r="EK30"/>
      <c r="EL30"/>
      <c r="EM30"/>
      <c r="EN30"/>
      <c r="EO30"/>
      <c r="EP30"/>
      <c r="EQ30"/>
      <c r="ER30"/>
      <c r="ES30"/>
      <c r="ET30"/>
      <c r="EU30"/>
      <c r="EV30"/>
      <c r="EW30"/>
      <c r="EX30"/>
      <c r="EY30"/>
      <c r="EZ30"/>
      <c r="FA30"/>
      <c r="FB30"/>
      <c r="FC30"/>
      <c r="FD30"/>
      <c r="FE30"/>
      <c r="FF30"/>
      <c r="FG30"/>
      <c r="FH30"/>
      <c r="FI30"/>
      <c r="FJ30"/>
      <c r="FK30"/>
      <c r="FL30"/>
      <c r="FM30"/>
      <c r="FN30"/>
      <c r="FO30"/>
      <c r="FP30"/>
      <c r="FQ30"/>
      <c r="FR30"/>
      <c r="FS30"/>
      <c r="FT30"/>
      <c r="FU30"/>
      <c r="FV30"/>
      <c r="FW30"/>
      <c r="FX30"/>
      <c r="FY30"/>
      <c r="FZ30"/>
      <c r="GA30"/>
      <c r="GB30"/>
      <c r="GC30"/>
      <c r="GD30"/>
      <c r="GE30"/>
      <c r="GF30"/>
      <c r="GG30"/>
      <c r="GH30"/>
      <c r="GI30"/>
      <c r="GJ30"/>
      <c r="GK30"/>
      <c r="GL30"/>
      <c r="GM30"/>
      <c r="GN30"/>
      <c r="GO30"/>
      <c r="GP30"/>
      <c r="GQ30"/>
      <c r="GR30"/>
      <c r="GS30"/>
      <c r="GT30"/>
      <c r="GU30"/>
      <c r="GV30"/>
      <c r="GW30"/>
      <c r="GX30"/>
      <c r="GY30"/>
      <c r="GZ30"/>
      <c r="HA30"/>
      <c r="HB30"/>
      <c r="HC30"/>
      <c r="HD30"/>
      <c r="HE30"/>
      <c r="HF30"/>
      <c r="HG30"/>
      <c r="HH30"/>
      <c r="HI30"/>
      <c r="HJ30"/>
      <c r="HK30"/>
      <c r="HL30"/>
      <c r="HM30"/>
      <c r="HN30"/>
      <c r="HO30"/>
      <c r="HP30"/>
      <c r="HQ30"/>
      <c r="HR30"/>
    </row>
    <row r="31" spans="1:226" ht="18">
      <c r="A31" s="39" t="s">
        <v>231</v>
      </c>
      <c r="B31" s="67"/>
      <c r="C31" s="67">
        <v>90</v>
      </c>
      <c r="D31" s="67"/>
      <c r="E31" s="67"/>
      <c r="F31" s="67"/>
      <c r="G31" s="67"/>
      <c r="H31" s="67"/>
      <c r="I31" s="67"/>
      <c r="J31" s="67"/>
      <c r="K31" s="67"/>
      <c r="L31" s="67"/>
      <c r="M31" s="67"/>
      <c r="N31" s="67"/>
      <c r="O31" s="67"/>
      <c r="P31" s="67"/>
      <c r="Q31" s="67"/>
      <c r="R31" s="67"/>
      <c r="S31" s="67"/>
      <c r="T31" s="67"/>
      <c r="U31" s="67"/>
      <c r="V31" s="67"/>
      <c r="W31" s="67"/>
      <c r="X31" s="67"/>
      <c r="Y31" s="67"/>
      <c r="Z31" s="67"/>
      <c r="AA31" s="67"/>
      <c r="AB31" s="67"/>
      <c r="AC31" s="67"/>
      <c r="AD31" s="67"/>
      <c r="AE31" s="67"/>
      <c r="AF31" s="67"/>
      <c r="AG31" s="67"/>
      <c r="AH31" s="67"/>
      <c r="AI31" s="67"/>
      <c r="AJ31" s="67"/>
      <c r="AK31" s="67"/>
      <c r="AL31" s="67"/>
      <c r="AM31" s="67"/>
      <c r="AN31" s="67"/>
      <c r="AO31" s="67"/>
      <c r="AP31" s="67"/>
      <c r="AQ31" s="67"/>
      <c r="AR31" s="67"/>
      <c r="AS31" s="67"/>
      <c r="AT31" s="67"/>
      <c r="AU31" s="67"/>
      <c r="AV31" s="67"/>
      <c r="AW31" s="67"/>
      <c r="AX31" s="67">
        <v>88</v>
      </c>
      <c r="AY31" s="67">
        <v>84</v>
      </c>
      <c r="AZ31" s="67"/>
      <c r="BA31" s="67"/>
      <c r="BB31" s="67"/>
      <c r="BC31" s="67"/>
      <c r="BD31" s="67"/>
      <c r="BE31" s="67"/>
      <c r="BF31" s="67"/>
      <c r="BG31" s="67"/>
      <c r="BH31" s="67"/>
      <c r="BI31" s="67"/>
      <c r="BJ31" s="67"/>
      <c r="BK31" s="67"/>
      <c r="BL31" s="67"/>
      <c r="BM31" s="67"/>
      <c r="BN31" s="67"/>
      <c r="BO31" s="67"/>
      <c r="BP31" s="67"/>
      <c r="BQ31" s="67"/>
      <c r="BR31" s="67"/>
      <c r="BS31" s="67"/>
      <c r="BT31" s="67"/>
      <c r="BU31" s="67"/>
      <c r="BV31" s="67"/>
      <c r="BW31" s="67"/>
      <c r="BX31" s="67"/>
      <c r="BY31" s="67"/>
      <c r="BZ31" s="67"/>
      <c r="CA31" s="67"/>
      <c r="CB31" s="67"/>
      <c r="CC31" s="67"/>
      <c r="CD31" s="67"/>
      <c r="CE31" s="67"/>
      <c r="CF31"/>
      <c r="CG31"/>
      <c r="CH31"/>
      <c r="CI31"/>
      <c r="CJ31"/>
      <c r="CK31"/>
      <c r="CL31"/>
      <c r="CM31"/>
      <c r="CN31"/>
      <c r="CO31"/>
      <c r="CP31"/>
      <c r="CQ31"/>
      <c r="CR31"/>
      <c r="CS31"/>
      <c r="CT31"/>
      <c r="CU31"/>
      <c r="CV31"/>
      <c r="CW31"/>
      <c r="CX31"/>
      <c r="CY31"/>
      <c r="CZ31"/>
      <c r="DA31"/>
      <c r="DB31"/>
      <c r="DC31"/>
      <c r="DD31"/>
      <c r="DE31"/>
      <c r="DF31"/>
      <c r="DG31"/>
      <c r="DH31"/>
      <c r="DI31"/>
      <c r="DJ31"/>
      <c r="DK31"/>
      <c r="DL31"/>
      <c r="DM31"/>
      <c r="DN31"/>
      <c r="DO31"/>
      <c r="DP31"/>
      <c r="DQ31"/>
      <c r="DR31"/>
      <c r="DS31"/>
      <c r="DT31"/>
      <c r="DU31"/>
      <c r="DV31"/>
      <c r="DW31"/>
      <c r="DX31"/>
      <c r="DY31"/>
      <c r="DZ31"/>
      <c r="EA31"/>
      <c r="EB31"/>
      <c r="EC31"/>
      <c r="ED31"/>
      <c r="EE31"/>
      <c r="EF31"/>
      <c r="EG31"/>
      <c r="EH31"/>
      <c r="EI31"/>
      <c r="EJ31"/>
      <c r="EK31"/>
      <c r="EL31"/>
      <c r="EM31"/>
      <c r="EN31"/>
      <c r="EO31"/>
      <c r="EP31"/>
      <c r="EQ31"/>
      <c r="ER31"/>
      <c r="ES31"/>
      <c r="ET31"/>
      <c r="EU31"/>
      <c r="EV31"/>
      <c r="EW31"/>
      <c r="EX31"/>
      <c r="EY31"/>
      <c r="EZ31"/>
      <c r="FA31"/>
      <c r="FB31"/>
      <c r="FC31"/>
      <c r="FD31"/>
      <c r="FE31"/>
      <c r="FF31"/>
      <c r="FG31"/>
      <c r="FH31"/>
      <c r="FI31"/>
      <c r="FJ31"/>
      <c r="FK31"/>
      <c r="FL31"/>
      <c r="FM31"/>
      <c r="FN31"/>
      <c r="FO31"/>
      <c r="FP31"/>
      <c r="FQ31"/>
      <c r="FR31"/>
      <c r="FS31"/>
      <c r="FT31"/>
      <c r="FU31"/>
      <c r="FV31"/>
      <c r="FW31"/>
      <c r="FX31"/>
      <c r="FY31"/>
      <c r="FZ31"/>
      <c r="GA31"/>
      <c r="GB31"/>
      <c r="GC31"/>
      <c r="GD31"/>
      <c r="GE31"/>
      <c r="GF31"/>
      <c r="GG31"/>
      <c r="GH31"/>
      <c r="GI31"/>
      <c r="GJ31"/>
      <c r="GK31"/>
      <c r="GL31"/>
      <c r="GM31"/>
      <c r="GN31"/>
      <c r="GO31"/>
      <c r="GP31"/>
      <c r="GQ31"/>
      <c r="GR31"/>
      <c r="GS31"/>
      <c r="GT31"/>
      <c r="GU31"/>
      <c r="GV31"/>
      <c r="GW31"/>
      <c r="GX31"/>
      <c r="GY31"/>
      <c r="GZ31"/>
      <c r="HA31"/>
      <c r="HB31"/>
      <c r="HC31"/>
      <c r="HD31"/>
      <c r="HE31"/>
      <c r="HF31"/>
      <c r="HG31"/>
      <c r="HH31"/>
      <c r="HI31"/>
      <c r="HJ31"/>
      <c r="HK31"/>
      <c r="HL31"/>
      <c r="HM31"/>
      <c r="HN31"/>
      <c r="HO31"/>
      <c r="HP31"/>
      <c r="HQ31"/>
      <c r="HR31"/>
    </row>
    <row r="32" spans="1:226" ht="18">
      <c r="A32" s="35">
        <v>80</v>
      </c>
      <c r="B32" s="67"/>
      <c r="C32" s="67"/>
      <c r="D32" s="67"/>
      <c r="E32" s="67"/>
      <c r="F32" s="67"/>
      <c r="G32" s="67"/>
      <c r="H32" s="67"/>
      <c r="I32" s="67"/>
      <c r="J32" s="67"/>
      <c r="K32" s="67"/>
      <c r="L32" s="67"/>
      <c r="M32" s="67"/>
      <c r="N32" s="67"/>
      <c r="O32" s="67"/>
      <c r="P32" s="67"/>
      <c r="Q32" s="67"/>
      <c r="R32" s="67"/>
      <c r="S32" s="67"/>
      <c r="T32" s="67"/>
      <c r="U32" s="67"/>
      <c r="V32" s="67"/>
      <c r="W32" s="67"/>
      <c r="X32" s="67"/>
      <c r="Y32" s="67"/>
      <c r="Z32" s="67"/>
      <c r="AA32" s="67"/>
      <c r="AB32" s="67"/>
      <c r="AC32" s="67"/>
      <c r="AD32" s="67"/>
      <c r="AE32" s="67"/>
      <c r="AF32" s="67"/>
      <c r="AG32" s="67"/>
      <c r="AH32" s="67"/>
      <c r="AI32" s="67"/>
      <c r="AJ32" s="67"/>
      <c r="AK32" s="67">
        <v>89</v>
      </c>
      <c r="AL32" s="67"/>
      <c r="AM32" s="67">
        <v>97.5</v>
      </c>
      <c r="AN32" s="67">
        <v>97</v>
      </c>
      <c r="AO32" s="67"/>
      <c r="AP32" s="67"/>
      <c r="AQ32" s="67"/>
      <c r="AR32" s="67"/>
      <c r="AS32" s="67"/>
      <c r="AT32" s="67"/>
      <c r="AU32" s="67"/>
      <c r="AV32" s="67"/>
      <c r="AW32" s="67"/>
      <c r="AX32" s="67"/>
      <c r="AY32" s="67"/>
      <c r="AZ32" s="67"/>
      <c r="BA32" s="67"/>
      <c r="BB32" s="67"/>
      <c r="BC32" s="67"/>
      <c r="BD32" s="67"/>
      <c r="BE32" s="67"/>
      <c r="BF32" s="67"/>
      <c r="BG32" s="67"/>
      <c r="BH32" s="67"/>
      <c r="BI32" s="67"/>
      <c r="BJ32" s="67"/>
      <c r="BK32" s="67"/>
      <c r="BL32" s="67"/>
      <c r="BM32" s="67"/>
      <c r="BN32" s="67"/>
      <c r="BO32" s="67"/>
      <c r="BP32" s="67">
        <v>97</v>
      </c>
      <c r="BQ32" s="67"/>
      <c r="BR32" s="67"/>
      <c r="BS32" s="67"/>
      <c r="BT32" s="67"/>
      <c r="BU32" s="67"/>
      <c r="BV32" s="67"/>
      <c r="BW32" s="67"/>
      <c r="BX32" s="67"/>
      <c r="BY32" s="67"/>
      <c r="BZ32" s="67"/>
      <c r="CA32" s="67"/>
      <c r="CB32" s="67"/>
      <c r="CC32" s="67"/>
      <c r="CD32" s="67"/>
      <c r="CE32" s="67"/>
      <c r="CF32"/>
      <c r="CG32"/>
      <c r="CH32"/>
      <c r="CI32"/>
      <c r="CJ32"/>
      <c r="CK32"/>
      <c r="CL32"/>
      <c r="CM32"/>
      <c r="CN32"/>
      <c r="CO32"/>
      <c r="CP32"/>
      <c r="CQ32"/>
      <c r="CR32"/>
      <c r="CS32"/>
      <c r="CT32"/>
      <c r="CU32"/>
      <c r="CV32"/>
      <c r="CW32"/>
      <c r="CX32"/>
      <c r="CY32"/>
      <c r="CZ32"/>
      <c r="DA32"/>
      <c r="DB32"/>
      <c r="DC32"/>
      <c r="DD32"/>
      <c r="DE32"/>
      <c r="DF32"/>
      <c r="DG32"/>
      <c r="DH32"/>
      <c r="DI32"/>
      <c r="DJ32"/>
      <c r="DK32"/>
      <c r="DL32"/>
      <c r="DM32"/>
      <c r="DN32"/>
      <c r="DO32"/>
      <c r="DP32"/>
      <c r="DQ32"/>
      <c r="DR32"/>
      <c r="DS32"/>
      <c r="DT32"/>
      <c r="DU32"/>
      <c r="DV32"/>
      <c r="DW32"/>
      <c r="DX32"/>
      <c r="DY32"/>
      <c r="DZ32"/>
      <c r="EA32"/>
      <c r="EB32"/>
      <c r="EC32"/>
      <c r="ED32"/>
      <c r="EE32"/>
      <c r="EF32"/>
      <c r="EG32"/>
      <c r="EH32"/>
      <c r="EI32"/>
      <c r="EJ32"/>
      <c r="EK32"/>
      <c r="EL32"/>
      <c r="EM32"/>
      <c r="EN32"/>
      <c r="EO32"/>
      <c r="EP32"/>
      <c r="EQ32"/>
      <c r="ER32"/>
      <c r="ES32"/>
      <c r="ET32"/>
      <c r="EU32"/>
      <c r="EV32"/>
      <c r="EW32"/>
      <c r="EX32"/>
      <c r="EY32"/>
      <c r="EZ32"/>
      <c r="FA32"/>
      <c r="FB32"/>
      <c r="FC32"/>
      <c r="FD32"/>
      <c r="FE32"/>
      <c r="FF32"/>
      <c r="FG32"/>
      <c r="FH32"/>
      <c r="FI32"/>
      <c r="FJ32"/>
      <c r="FK32"/>
      <c r="FL32"/>
      <c r="FM32"/>
      <c r="FN32"/>
      <c r="FO32"/>
      <c r="FP32"/>
      <c r="FQ32"/>
      <c r="FR32"/>
      <c r="FS32"/>
      <c r="FT32"/>
      <c r="FU32"/>
      <c r="FV32"/>
      <c r="FW32"/>
      <c r="FX32"/>
      <c r="FY32"/>
      <c r="FZ32"/>
      <c r="GA32"/>
      <c r="GB32"/>
      <c r="GC32"/>
      <c r="GD32"/>
      <c r="GE32"/>
      <c r="GF32"/>
      <c r="GG32"/>
      <c r="GH32"/>
      <c r="GI32"/>
      <c r="GJ32"/>
      <c r="GK32"/>
      <c r="GL32"/>
      <c r="GM32"/>
      <c r="GN32"/>
      <c r="GO32"/>
      <c r="GP32"/>
      <c r="GQ32"/>
      <c r="GR32"/>
      <c r="GS32"/>
      <c r="GT32"/>
      <c r="GU32"/>
      <c r="GV32"/>
      <c r="GW32"/>
      <c r="GX32"/>
      <c r="GY32"/>
      <c r="GZ32"/>
      <c r="HA32"/>
      <c r="HB32"/>
      <c r="HC32"/>
      <c r="HD32"/>
      <c r="HE32"/>
      <c r="HF32"/>
      <c r="HG32"/>
      <c r="HH32"/>
      <c r="HI32"/>
      <c r="HJ32"/>
      <c r="HK32"/>
      <c r="HL32"/>
      <c r="HM32"/>
      <c r="HN32"/>
      <c r="HO32"/>
      <c r="HP32"/>
      <c r="HQ32"/>
      <c r="HR32"/>
    </row>
    <row r="33" spans="1:226" ht="18">
      <c r="A33" s="39" t="s">
        <v>94</v>
      </c>
      <c r="B33" s="67"/>
      <c r="C33" s="67"/>
      <c r="D33" s="67"/>
      <c r="E33" s="67"/>
      <c r="F33" s="67"/>
      <c r="G33" s="67"/>
      <c r="H33" s="67"/>
      <c r="I33" s="67"/>
      <c r="J33" s="67"/>
      <c r="K33" s="67"/>
      <c r="L33" s="67"/>
      <c r="M33" s="67"/>
      <c r="N33" s="67"/>
      <c r="O33" s="67"/>
      <c r="P33" s="67"/>
      <c r="Q33" s="67"/>
      <c r="R33" s="67"/>
      <c r="S33" s="67"/>
      <c r="T33" s="67"/>
      <c r="U33" s="67"/>
      <c r="V33" s="67"/>
      <c r="W33" s="67"/>
      <c r="X33" s="67"/>
      <c r="Y33" s="67"/>
      <c r="Z33" s="67"/>
      <c r="AA33" s="67"/>
      <c r="AB33" s="67"/>
      <c r="AC33" s="67"/>
      <c r="AD33" s="67"/>
      <c r="AE33" s="67"/>
      <c r="AF33" s="67"/>
      <c r="AG33" s="67"/>
      <c r="AH33" s="67"/>
      <c r="AI33" s="67"/>
      <c r="AJ33" s="67"/>
      <c r="AK33" s="67">
        <v>89</v>
      </c>
      <c r="AL33" s="67"/>
      <c r="AM33" s="67"/>
      <c r="AN33" s="67"/>
      <c r="AO33" s="67"/>
      <c r="AP33" s="67"/>
      <c r="AQ33" s="67"/>
      <c r="AR33" s="67"/>
      <c r="AS33" s="67"/>
      <c r="AT33" s="67"/>
      <c r="AU33" s="67"/>
      <c r="AV33" s="67"/>
      <c r="AW33" s="67"/>
      <c r="AX33" s="67"/>
      <c r="AY33" s="67"/>
      <c r="AZ33" s="67"/>
      <c r="BA33" s="67"/>
      <c r="BB33" s="67"/>
      <c r="BC33" s="67"/>
      <c r="BD33" s="67"/>
      <c r="BE33" s="67"/>
      <c r="BF33" s="67"/>
      <c r="BG33" s="67"/>
      <c r="BH33" s="67"/>
      <c r="BI33" s="67"/>
      <c r="BJ33" s="67"/>
      <c r="BK33" s="67"/>
      <c r="BL33" s="67"/>
      <c r="BM33" s="67"/>
      <c r="BN33" s="67"/>
      <c r="BO33" s="67"/>
      <c r="BP33" s="67">
        <v>97</v>
      </c>
      <c r="BQ33" s="67"/>
      <c r="BR33" s="67"/>
      <c r="BS33" s="67"/>
      <c r="BT33" s="67"/>
      <c r="BU33" s="67"/>
      <c r="BV33" s="67"/>
      <c r="BW33" s="67"/>
      <c r="BX33" s="67"/>
      <c r="BY33" s="67"/>
      <c r="BZ33" s="67"/>
      <c r="CA33" s="67"/>
      <c r="CB33" s="67"/>
      <c r="CC33" s="67"/>
      <c r="CD33" s="67"/>
      <c r="CE33" s="67"/>
      <c r="CF33"/>
      <c r="CG33"/>
      <c r="CH33"/>
      <c r="CI33"/>
      <c r="CJ33"/>
      <c r="CK33"/>
      <c r="CL33"/>
      <c r="CM33"/>
      <c r="CN33"/>
      <c r="CO33"/>
      <c r="CP33"/>
      <c r="CQ33"/>
      <c r="CR33"/>
      <c r="CS33"/>
      <c r="CT33"/>
      <c r="CU33"/>
      <c r="CV33"/>
      <c r="CW33"/>
      <c r="CX33"/>
      <c r="CY33"/>
      <c r="CZ33"/>
      <c r="DA33"/>
      <c r="DB33"/>
      <c r="DC33"/>
      <c r="DD33"/>
      <c r="DE33"/>
      <c r="DF33"/>
      <c r="DG33"/>
      <c r="DH33"/>
      <c r="DI33"/>
      <c r="DJ33"/>
      <c r="DK33"/>
      <c r="DL33"/>
      <c r="DM33"/>
      <c r="DN33"/>
      <c r="DO33"/>
      <c r="DP33"/>
      <c r="DQ33"/>
      <c r="DR33"/>
      <c r="DS33"/>
      <c r="DT33"/>
      <c r="DU33"/>
      <c r="DV33"/>
      <c r="DW33"/>
      <c r="DX33"/>
      <c r="DY33"/>
      <c r="DZ33"/>
      <c r="EA33"/>
      <c r="EB33"/>
      <c r="EC33"/>
      <c r="ED33"/>
      <c r="EE33"/>
      <c r="EF33"/>
      <c r="EG33"/>
      <c r="EH33"/>
      <c r="EI33"/>
      <c r="EJ33"/>
      <c r="EK33"/>
      <c r="EL33"/>
      <c r="EM33"/>
      <c r="EN33"/>
      <c r="EO33"/>
      <c r="EP33"/>
      <c r="EQ33"/>
      <c r="ER33"/>
      <c r="ES33"/>
      <c r="ET33"/>
      <c r="EU33"/>
      <c r="EV33"/>
      <c r="EW33"/>
      <c r="EX33"/>
      <c r="EY33"/>
      <c r="EZ33"/>
      <c r="FA33"/>
      <c r="FB33"/>
      <c r="FC33"/>
      <c r="FD33"/>
      <c r="FE33"/>
      <c r="FF33"/>
      <c r="FG33"/>
      <c r="FH33"/>
      <c r="FI33"/>
      <c r="FJ33"/>
      <c r="FK33"/>
      <c r="FL33"/>
      <c r="FM33"/>
      <c r="FN33"/>
      <c r="FO33"/>
      <c r="FP33"/>
      <c r="FQ33"/>
      <c r="FR33"/>
      <c r="FS33"/>
      <c r="FT33"/>
      <c r="FU33"/>
      <c r="FV33"/>
      <c r="FW33"/>
      <c r="FX33"/>
      <c r="FY33"/>
      <c r="FZ33"/>
      <c r="GA33"/>
      <c r="GB33"/>
      <c r="GC33"/>
      <c r="GD33"/>
      <c r="GE33"/>
      <c r="GF33"/>
      <c r="GG33"/>
      <c r="GH33"/>
      <c r="GI33"/>
      <c r="GJ33"/>
      <c r="GK33"/>
      <c r="GL33"/>
      <c r="GM33"/>
      <c r="GN33"/>
      <c r="GO33"/>
      <c r="GP33"/>
      <c r="GQ33"/>
      <c r="GR33"/>
      <c r="GS33"/>
      <c r="GT33"/>
      <c r="GU33"/>
      <c r="GV33"/>
      <c r="GW33"/>
      <c r="GX33"/>
      <c r="GY33"/>
      <c r="GZ33"/>
      <c r="HA33"/>
      <c r="HB33"/>
      <c r="HC33"/>
      <c r="HD33"/>
      <c r="HE33"/>
      <c r="HF33"/>
      <c r="HG33"/>
      <c r="HH33"/>
      <c r="HI33"/>
      <c r="HJ33"/>
      <c r="HK33"/>
      <c r="HL33"/>
      <c r="HM33"/>
      <c r="HN33"/>
      <c r="HO33"/>
      <c r="HP33"/>
      <c r="HQ33"/>
      <c r="HR33"/>
    </row>
    <row r="34" spans="1:226" ht="18">
      <c r="A34" s="39" t="s">
        <v>124</v>
      </c>
      <c r="B34" s="67"/>
      <c r="C34" s="67"/>
      <c r="D34" s="67"/>
      <c r="E34" s="67"/>
      <c r="F34" s="67"/>
      <c r="G34" s="67"/>
      <c r="H34" s="67"/>
      <c r="I34" s="67"/>
      <c r="J34" s="67"/>
      <c r="K34" s="67"/>
      <c r="L34" s="67"/>
      <c r="M34" s="67"/>
      <c r="N34" s="67"/>
      <c r="O34" s="67"/>
      <c r="P34" s="67"/>
      <c r="Q34" s="67"/>
      <c r="R34" s="67"/>
      <c r="S34" s="67"/>
      <c r="T34" s="67"/>
      <c r="U34" s="67"/>
      <c r="V34" s="67"/>
      <c r="W34" s="67"/>
      <c r="X34" s="67"/>
      <c r="Y34" s="67"/>
      <c r="Z34" s="67"/>
      <c r="AA34" s="67"/>
      <c r="AB34" s="67"/>
      <c r="AC34" s="67"/>
      <c r="AD34" s="67"/>
      <c r="AE34" s="67"/>
      <c r="AF34" s="67"/>
      <c r="AG34" s="67"/>
      <c r="AH34" s="67"/>
      <c r="AI34" s="67"/>
      <c r="AJ34" s="67"/>
      <c r="AK34" s="67"/>
      <c r="AL34" s="67"/>
      <c r="AM34" s="67">
        <v>97.5</v>
      </c>
      <c r="AN34" s="67">
        <v>97</v>
      </c>
      <c r="AO34" s="67"/>
      <c r="AP34" s="67"/>
      <c r="AQ34" s="67"/>
      <c r="AR34" s="67"/>
      <c r="AS34" s="67"/>
      <c r="AT34" s="67"/>
      <c r="AU34" s="67"/>
      <c r="AV34" s="67"/>
      <c r="AW34" s="67"/>
      <c r="AX34" s="67"/>
      <c r="AY34" s="67"/>
      <c r="AZ34" s="67"/>
      <c r="BA34" s="67"/>
      <c r="BB34" s="67"/>
      <c r="BC34" s="67"/>
      <c r="BD34" s="67"/>
      <c r="BE34" s="67"/>
      <c r="BF34" s="67"/>
      <c r="BG34" s="67"/>
      <c r="BH34" s="67"/>
      <c r="BI34" s="67"/>
      <c r="BJ34" s="67"/>
      <c r="BK34" s="67"/>
      <c r="BL34" s="67"/>
      <c r="BM34" s="67"/>
      <c r="BN34" s="67"/>
      <c r="BO34" s="67"/>
      <c r="BP34" s="67"/>
      <c r="BQ34" s="67"/>
      <c r="BR34" s="67"/>
      <c r="BS34" s="67"/>
      <c r="BT34" s="67"/>
      <c r="BU34" s="67"/>
      <c r="BV34" s="67"/>
      <c r="BW34" s="67"/>
      <c r="BX34" s="67"/>
      <c r="BY34" s="67"/>
      <c r="BZ34" s="67"/>
      <c r="CA34" s="67"/>
      <c r="CB34" s="67"/>
      <c r="CC34" s="67"/>
      <c r="CD34" s="67"/>
      <c r="CE34" s="67"/>
      <c r="CF34"/>
      <c r="CG34"/>
      <c r="CH34"/>
      <c r="CI34"/>
      <c r="CJ34"/>
      <c r="CK34"/>
      <c r="CL34"/>
      <c r="CM34"/>
      <c r="CN34"/>
      <c r="CO34"/>
      <c r="CP34"/>
      <c r="CQ34"/>
      <c r="CR34"/>
      <c r="CS34"/>
      <c r="CT34"/>
      <c r="CU34"/>
      <c r="CV34"/>
      <c r="CW34"/>
      <c r="CX34"/>
      <c r="CY34"/>
      <c r="CZ34"/>
      <c r="DA34"/>
      <c r="DB34"/>
      <c r="DC34"/>
      <c r="DD34"/>
      <c r="DE34"/>
      <c r="DF34"/>
      <c r="DG34"/>
      <c r="DH34"/>
      <c r="DI34"/>
      <c r="DJ34"/>
      <c r="DK34"/>
      <c r="DL34"/>
      <c r="DM34"/>
      <c r="DN34"/>
      <c r="DO34"/>
      <c r="DP34"/>
      <c r="DQ34"/>
      <c r="DR34"/>
      <c r="DS34"/>
      <c r="DT34"/>
      <c r="DU34"/>
      <c r="DV34"/>
      <c r="DW34"/>
      <c r="DX34"/>
      <c r="DY34"/>
      <c r="DZ34"/>
      <c r="EA34"/>
      <c r="EB34"/>
      <c r="EC34"/>
      <c r="ED34"/>
      <c r="EE34"/>
      <c r="EF34"/>
      <c r="EG34"/>
      <c r="EH34"/>
      <c r="EI34"/>
      <c r="EJ34"/>
      <c r="EK34"/>
      <c r="EL34"/>
      <c r="EM34"/>
      <c r="EN34"/>
      <c r="EO34"/>
      <c r="EP34"/>
      <c r="EQ34"/>
      <c r="ER34"/>
      <c r="ES34"/>
      <c r="ET34"/>
      <c r="EU34"/>
      <c r="EV34"/>
      <c r="EW34"/>
      <c r="EX34"/>
      <c r="EY34"/>
      <c r="EZ34"/>
      <c r="FA34"/>
      <c r="FB34"/>
      <c r="FC34"/>
      <c r="FD34"/>
      <c r="FE34"/>
      <c r="FF34"/>
      <c r="FG34"/>
      <c r="FH34"/>
      <c r="FI34"/>
      <c r="FJ34"/>
      <c r="FK34"/>
      <c r="FL34"/>
      <c r="FM34"/>
      <c r="FN34"/>
      <c r="FO34"/>
      <c r="FP34"/>
      <c r="FQ34"/>
      <c r="FR34"/>
      <c r="FS34"/>
      <c r="FT34"/>
      <c r="FU34"/>
      <c r="FV34"/>
      <c r="FW34"/>
      <c r="FX34"/>
      <c r="FY34"/>
      <c r="FZ34"/>
      <c r="GA34"/>
      <c r="GB34"/>
      <c r="GC34"/>
      <c r="GD34"/>
      <c r="GE34"/>
      <c r="GF34"/>
      <c r="GG34"/>
      <c r="GH34"/>
      <c r="GI34"/>
      <c r="GJ34"/>
      <c r="GK34"/>
      <c r="GL34"/>
      <c r="GM34"/>
      <c r="GN34"/>
      <c r="GO34"/>
      <c r="GP34"/>
      <c r="GQ34"/>
      <c r="GR34"/>
      <c r="GS34"/>
      <c r="GT34"/>
      <c r="GU34"/>
      <c r="GV34"/>
      <c r="GW34"/>
      <c r="GX34"/>
      <c r="GY34"/>
      <c r="GZ34"/>
      <c r="HA34"/>
      <c r="HB34"/>
      <c r="HC34"/>
      <c r="HD34"/>
      <c r="HE34"/>
      <c r="HF34"/>
      <c r="HG34"/>
      <c r="HH34"/>
      <c r="HI34"/>
      <c r="HJ34"/>
      <c r="HK34"/>
      <c r="HL34"/>
      <c r="HM34"/>
      <c r="HN34"/>
      <c r="HO34"/>
      <c r="HP34"/>
      <c r="HQ34"/>
      <c r="HR34"/>
    </row>
    <row r="35" spans="1:226" ht="18">
      <c r="A35" s="35">
        <v>85</v>
      </c>
      <c r="B35" s="67">
        <v>97</v>
      </c>
      <c r="C35" s="67"/>
      <c r="D35" s="67"/>
      <c r="E35" s="67"/>
      <c r="F35" s="67"/>
      <c r="G35" s="67"/>
      <c r="H35" s="67"/>
      <c r="I35" s="67"/>
      <c r="J35" s="67">
        <v>103</v>
      </c>
      <c r="K35" s="67"/>
      <c r="L35" s="67"/>
      <c r="M35" s="67"/>
      <c r="N35" s="67"/>
      <c r="O35" s="67"/>
      <c r="P35" s="67"/>
      <c r="Q35" s="67"/>
      <c r="R35" s="67"/>
      <c r="S35" s="67">
        <v>203</v>
      </c>
      <c r="T35" s="67"/>
      <c r="U35" s="67"/>
      <c r="V35" s="67"/>
      <c r="W35" s="67"/>
      <c r="X35" s="67"/>
      <c r="Y35" s="67"/>
      <c r="Z35" s="67"/>
      <c r="AA35" s="67"/>
      <c r="AB35" s="67"/>
      <c r="AC35" s="67"/>
      <c r="AD35" s="67"/>
      <c r="AE35" s="67"/>
      <c r="AF35" s="67"/>
      <c r="AG35" s="67"/>
      <c r="AH35" s="67"/>
      <c r="AI35" s="67">
        <v>181</v>
      </c>
      <c r="AJ35" s="67">
        <v>209</v>
      </c>
      <c r="AK35" s="67"/>
      <c r="AL35" s="67">
        <v>99</v>
      </c>
      <c r="AM35" s="67"/>
      <c r="AN35" s="67">
        <v>90</v>
      </c>
      <c r="AO35" s="67"/>
      <c r="AP35" s="67"/>
      <c r="AQ35" s="67"/>
      <c r="AR35" s="67"/>
      <c r="AS35" s="67">
        <v>92</v>
      </c>
      <c r="AT35" s="67">
        <v>101</v>
      </c>
      <c r="AU35" s="67">
        <v>189</v>
      </c>
      <c r="AV35" s="67"/>
      <c r="AW35" s="67"/>
      <c r="AX35" s="67"/>
      <c r="AY35" s="67"/>
      <c r="AZ35" s="67">
        <v>105</v>
      </c>
      <c r="BA35" s="67">
        <v>106</v>
      </c>
      <c r="BB35" s="67">
        <v>184</v>
      </c>
      <c r="BC35" s="67"/>
      <c r="BD35" s="67"/>
      <c r="BE35" s="67"/>
      <c r="BF35" s="67">
        <v>181</v>
      </c>
      <c r="BG35" s="67">
        <v>101</v>
      </c>
      <c r="BH35" s="67"/>
      <c r="BI35" s="67"/>
      <c r="BJ35" s="67"/>
      <c r="BK35" s="67"/>
      <c r="BL35" s="67"/>
      <c r="BM35" s="67"/>
      <c r="BN35" s="67"/>
      <c r="BO35" s="67"/>
      <c r="BP35" s="67">
        <v>195</v>
      </c>
      <c r="BQ35" s="67"/>
      <c r="BR35" s="67"/>
      <c r="BS35" s="67"/>
      <c r="BT35" s="67"/>
      <c r="BU35" s="67"/>
      <c r="BV35" s="67"/>
      <c r="BW35" s="67"/>
      <c r="BX35" s="67"/>
      <c r="BY35" s="67"/>
      <c r="BZ35" s="67"/>
      <c r="CA35" s="67"/>
      <c r="CB35" s="67"/>
      <c r="CC35" s="67"/>
      <c r="CD35" s="67"/>
      <c r="CE35" s="67"/>
      <c r="CF35"/>
      <c r="CG35"/>
      <c r="CH35"/>
      <c r="CI35"/>
      <c r="CJ35"/>
      <c r="CK35"/>
      <c r="CL35"/>
      <c r="CM35"/>
      <c r="CN35"/>
      <c r="CO35"/>
      <c r="CP35"/>
      <c r="CQ35"/>
      <c r="CR35"/>
      <c r="CS35"/>
      <c r="CT35"/>
      <c r="CU35"/>
      <c r="CV35"/>
      <c r="CW35"/>
      <c r="CX35"/>
      <c r="CY35"/>
      <c r="CZ35"/>
      <c r="DA35"/>
      <c r="DB35"/>
      <c r="DC35"/>
      <c r="DD35"/>
      <c r="DE35"/>
      <c r="DF35"/>
      <c r="DG35"/>
      <c r="DH35"/>
      <c r="DI35"/>
      <c r="DJ35"/>
      <c r="DK35"/>
      <c r="DL35"/>
      <c r="DM35"/>
      <c r="DN35"/>
      <c r="DO35"/>
      <c r="DP35"/>
      <c r="DQ35"/>
      <c r="DR35"/>
      <c r="DS35"/>
      <c r="DT35"/>
      <c r="DU35"/>
      <c r="DV35"/>
      <c r="DW35"/>
      <c r="DX35"/>
      <c r="DY35"/>
      <c r="DZ35"/>
      <c r="EA35"/>
      <c r="EB35"/>
      <c r="EC35"/>
      <c r="ED35"/>
      <c r="EE35"/>
      <c r="EF35"/>
      <c r="EG35"/>
      <c r="EH35"/>
      <c r="EI35"/>
      <c r="EJ35"/>
      <c r="EK35"/>
      <c r="EL35"/>
      <c r="EM35"/>
      <c r="EN35"/>
      <c r="EO35"/>
      <c r="EP35"/>
      <c r="EQ35"/>
      <c r="ER35"/>
      <c r="ES35"/>
      <c r="ET35"/>
      <c r="EU35"/>
      <c r="EV35"/>
      <c r="EW35"/>
      <c r="EX35"/>
      <c r="EY35"/>
      <c r="EZ35"/>
      <c r="FA35"/>
      <c r="FB35"/>
      <c r="FC35"/>
      <c r="FD35"/>
      <c r="FE35"/>
      <c r="FF35"/>
      <c r="FG35"/>
      <c r="FH35"/>
      <c r="FI35"/>
      <c r="FJ35"/>
      <c r="FK35"/>
      <c r="FL35"/>
      <c r="FM35"/>
      <c r="FN35"/>
      <c r="FO35"/>
      <c r="FP35"/>
      <c r="FQ35"/>
      <c r="FR35"/>
      <c r="FS35"/>
      <c r="FT35"/>
      <c r="FU35"/>
      <c r="FV35"/>
      <c r="FW35"/>
      <c r="FX35"/>
      <c r="FY35"/>
      <c r="FZ35"/>
      <c r="GA35"/>
      <c r="GB35"/>
      <c r="GC35"/>
      <c r="GD35"/>
      <c r="GE35"/>
      <c r="GF35"/>
      <c r="GG35"/>
      <c r="GH35"/>
      <c r="GI35"/>
      <c r="GJ35"/>
      <c r="GK35"/>
      <c r="GL35"/>
      <c r="GM35"/>
      <c r="GN35"/>
      <c r="GO35"/>
      <c r="GP35"/>
      <c r="GQ35"/>
      <c r="GR35"/>
      <c r="GS35"/>
      <c r="GT35"/>
      <c r="GU35"/>
      <c r="GV35"/>
      <c r="GW35"/>
      <c r="GX35"/>
      <c r="GY35"/>
      <c r="GZ35"/>
      <c r="HA35"/>
      <c r="HB35"/>
      <c r="HC35"/>
      <c r="HD35"/>
      <c r="HE35"/>
      <c r="HF35"/>
      <c r="HG35"/>
      <c r="HH35"/>
      <c r="HI35"/>
      <c r="HJ35"/>
      <c r="HK35"/>
      <c r="HL35"/>
      <c r="HM35"/>
      <c r="HN35"/>
      <c r="HO35"/>
      <c r="HP35"/>
      <c r="HQ35"/>
      <c r="HR35"/>
    </row>
    <row r="36" spans="1:226" ht="18">
      <c r="A36" s="39" t="s">
        <v>83</v>
      </c>
      <c r="B36" s="67">
        <v>97</v>
      </c>
      <c r="C36" s="67"/>
      <c r="D36" s="67"/>
      <c r="E36" s="67"/>
      <c r="F36" s="67"/>
      <c r="G36" s="67"/>
      <c r="H36" s="67"/>
      <c r="I36" s="67"/>
      <c r="J36" s="67"/>
      <c r="K36" s="67"/>
      <c r="L36" s="67"/>
      <c r="M36" s="67"/>
      <c r="N36" s="67"/>
      <c r="O36" s="67"/>
      <c r="P36" s="67"/>
      <c r="Q36" s="67"/>
      <c r="R36" s="67"/>
      <c r="S36" s="67">
        <v>96</v>
      </c>
      <c r="T36" s="67"/>
      <c r="U36" s="67"/>
      <c r="V36" s="67"/>
      <c r="W36" s="67"/>
      <c r="X36" s="67"/>
      <c r="Y36" s="67"/>
      <c r="Z36" s="67"/>
      <c r="AA36" s="67"/>
      <c r="AB36" s="67"/>
      <c r="AC36" s="67"/>
      <c r="AD36" s="67"/>
      <c r="AE36" s="67"/>
      <c r="AF36" s="67"/>
      <c r="AG36" s="67"/>
      <c r="AH36" s="67"/>
      <c r="AI36" s="67">
        <v>88</v>
      </c>
      <c r="AJ36" s="67"/>
      <c r="AK36" s="67"/>
      <c r="AL36" s="67">
        <v>99</v>
      </c>
      <c r="AM36" s="67"/>
      <c r="AN36" s="67"/>
      <c r="AO36" s="67"/>
      <c r="AP36" s="67"/>
      <c r="AQ36" s="67"/>
      <c r="AR36" s="67"/>
      <c r="AS36" s="67"/>
      <c r="AT36" s="67"/>
      <c r="AU36" s="67">
        <v>95</v>
      </c>
      <c r="AV36" s="67"/>
      <c r="AW36" s="67"/>
      <c r="AX36" s="67"/>
      <c r="AY36" s="67"/>
      <c r="AZ36" s="67"/>
      <c r="BA36" s="67"/>
      <c r="BB36" s="67">
        <v>95</v>
      </c>
      <c r="BC36" s="67"/>
      <c r="BD36" s="67"/>
      <c r="BE36" s="67"/>
      <c r="BF36" s="67">
        <v>96</v>
      </c>
      <c r="BG36" s="67"/>
      <c r="BH36" s="67"/>
      <c r="BI36" s="67"/>
      <c r="BJ36" s="67"/>
      <c r="BK36" s="67"/>
      <c r="BL36" s="67"/>
      <c r="BM36" s="67"/>
      <c r="BN36" s="67"/>
      <c r="BO36" s="67"/>
      <c r="BP36" s="67">
        <v>95</v>
      </c>
      <c r="BQ36" s="67"/>
      <c r="BR36" s="67"/>
      <c r="BS36" s="67"/>
      <c r="BT36" s="67"/>
      <c r="BU36" s="67"/>
      <c r="BV36" s="67"/>
      <c r="BW36" s="67"/>
      <c r="BX36" s="67"/>
      <c r="BY36" s="67"/>
      <c r="BZ36" s="67"/>
      <c r="CA36" s="67"/>
      <c r="CB36" s="67"/>
      <c r="CC36" s="67"/>
      <c r="CD36" s="67"/>
      <c r="CE36" s="67"/>
      <c r="CF36"/>
      <c r="CG36"/>
      <c r="CH36"/>
      <c r="CI36"/>
      <c r="CJ36"/>
      <c r="CK36"/>
      <c r="CL36"/>
      <c r="CM36"/>
      <c r="CN36"/>
      <c r="CO36"/>
      <c r="CP36"/>
      <c r="CQ36"/>
      <c r="CR36"/>
      <c r="CS36"/>
      <c r="CT36"/>
      <c r="CU36"/>
      <c r="CV36"/>
      <c r="CW36"/>
      <c r="CX36"/>
      <c r="CY36"/>
      <c r="CZ36"/>
      <c r="DA36"/>
      <c r="DB36"/>
      <c r="DC36"/>
      <c r="DD36"/>
      <c r="DE36"/>
      <c r="DF36"/>
      <c r="DG36"/>
      <c r="DH36"/>
      <c r="DI36"/>
      <c r="DJ36"/>
      <c r="DK36"/>
      <c r="DL36"/>
      <c r="DM36"/>
      <c r="DN36"/>
      <c r="DO36"/>
      <c r="DP36"/>
      <c r="DQ36"/>
      <c r="DR36"/>
      <c r="DS36"/>
      <c r="DT36"/>
      <c r="DU36"/>
      <c r="DV36"/>
      <c r="DW36"/>
      <c r="DX36"/>
      <c r="DY36"/>
      <c r="DZ36"/>
      <c r="EA36"/>
      <c r="EB36"/>
      <c r="EC36"/>
      <c r="ED36"/>
      <c r="EE36"/>
      <c r="EF36"/>
      <c r="EG36"/>
      <c r="EH36"/>
      <c r="EI36"/>
      <c r="EJ36"/>
      <c r="EK36"/>
      <c r="EL36"/>
      <c r="EM36"/>
      <c r="EN36"/>
      <c r="EO36"/>
      <c r="EP36"/>
      <c r="EQ36"/>
      <c r="ER36"/>
      <c r="ES36"/>
      <c r="ET36"/>
      <c r="EU36"/>
      <c r="EV36"/>
      <c r="EW36"/>
      <c r="EX36"/>
      <c r="EY36"/>
      <c r="EZ36"/>
      <c r="FA36"/>
      <c r="FB36"/>
      <c r="FC36"/>
      <c r="FD36"/>
      <c r="FE36"/>
      <c r="FF36"/>
      <c r="FG36"/>
      <c r="FH36"/>
      <c r="FI36"/>
      <c r="FJ36"/>
      <c r="FK36"/>
      <c r="FL36"/>
      <c r="FM36"/>
      <c r="FN36"/>
      <c r="FO36"/>
      <c r="FP36"/>
      <c r="FQ36"/>
      <c r="FR36"/>
      <c r="FS36"/>
      <c r="FT36"/>
      <c r="FU36"/>
      <c r="FV36"/>
      <c r="FW36"/>
      <c r="FX36"/>
      <c r="FY36"/>
      <c r="FZ36"/>
      <c r="GA36"/>
      <c r="GB36"/>
      <c r="GC36"/>
      <c r="GD36"/>
      <c r="GE36"/>
      <c r="GF36"/>
      <c r="GG36"/>
      <c r="GH36"/>
      <c r="GI36"/>
      <c r="GJ36"/>
      <c r="GK36"/>
      <c r="GL36"/>
      <c r="GM36"/>
      <c r="GN36"/>
      <c r="GO36"/>
      <c r="GP36"/>
      <c r="GQ36"/>
      <c r="GR36"/>
      <c r="GS36"/>
      <c r="GT36"/>
      <c r="GU36"/>
      <c r="GV36"/>
      <c r="GW36"/>
      <c r="GX36"/>
      <c r="GY36"/>
      <c r="GZ36"/>
      <c r="HA36"/>
      <c r="HB36"/>
      <c r="HC36"/>
      <c r="HD36"/>
      <c r="HE36"/>
      <c r="HF36"/>
      <c r="HG36"/>
      <c r="HH36"/>
      <c r="HI36"/>
      <c r="HJ36"/>
      <c r="HK36"/>
      <c r="HL36"/>
      <c r="HM36"/>
      <c r="HN36"/>
      <c r="HO36"/>
      <c r="HP36"/>
      <c r="HQ36"/>
      <c r="HR36"/>
    </row>
    <row r="37" spans="1:226" ht="18">
      <c r="A37" s="39" t="s">
        <v>260</v>
      </c>
      <c r="B37" s="67"/>
      <c r="C37" s="67"/>
      <c r="D37" s="67"/>
      <c r="E37" s="67"/>
      <c r="F37" s="67"/>
      <c r="G37" s="67"/>
      <c r="H37" s="67"/>
      <c r="I37" s="67"/>
      <c r="J37" s="67"/>
      <c r="K37" s="67"/>
      <c r="L37" s="67"/>
      <c r="M37" s="67"/>
      <c r="N37" s="67"/>
      <c r="O37" s="67"/>
      <c r="P37" s="67"/>
      <c r="Q37" s="67"/>
      <c r="R37" s="67"/>
      <c r="S37" s="67">
        <v>107</v>
      </c>
      <c r="T37" s="67"/>
      <c r="U37" s="67"/>
      <c r="V37" s="67"/>
      <c r="W37" s="67"/>
      <c r="X37" s="67"/>
      <c r="Y37" s="67"/>
      <c r="Z37" s="67"/>
      <c r="AA37" s="67"/>
      <c r="AB37" s="67"/>
      <c r="AC37" s="67"/>
      <c r="AD37" s="67"/>
      <c r="AE37" s="67"/>
      <c r="AF37" s="67"/>
      <c r="AG37" s="67"/>
      <c r="AH37" s="67"/>
      <c r="AI37" s="67">
        <v>93</v>
      </c>
      <c r="AJ37" s="67"/>
      <c r="AK37" s="67"/>
      <c r="AL37" s="67"/>
      <c r="AM37" s="67"/>
      <c r="AN37" s="67"/>
      <c r="AO37" s="67"/>
      <c r="AP37" s="67"/>
      <c r="AQ37" s="67"/>
      <c r="AR37" s="67"/>
      <c r="AS37" s="67"/>
      <c r="AT37" s="67"/>
      <c r="AU37" s="67">
        <v>94</v>
      </c>
      <c r="AV37" s="67"/>
      <c r="AW37" s="67"/>
      <c r="AX37" s="67"/>
      <c r="AY37" s="67"/>
      <c r="AZ37" s="67"/>
      <c r="BA37" s="67"/>
      <c r="BB37" s="67">
        <v>89</v>
      </c>
      <c r="BC37" s="67"/>
      <c r="BD37" s="67"/>
      <c r="BE37" s="67"/>
      <c r="BF37" s="67">
        <v>85</v>
      </c>
      <c r="BG37" s="67"/>
      <c r="BH37" s="67"/>
      <c r="BI37" s="67"/>
      <c r="BJ37" s="67"/>
      <c r="BK37" s="67"/>
      <c r="BL37" s="67"/>
      <c r="BM37" s="67"/>
      <c r="BN37" s="67"/>
      <c r="BO37" s="67"/>
      <c r="BP37" s="67"/>
      <c r="BQ37" s="67"/>
      <c r="BR37" s="67"/>
      <c r="BS37" s="67"/>
      <c r="BT37" s="67"/>
      <c r="BU37" s="67"/>
      <c r="BV37" s="67"/>
      <c r="BW37" s="67"/>
      <c r="BX37" s="67"/>
      <c r="BY37" s="67"/>
      <c r="BZ37" s="67"/>
      <c r="CA37" s="67"/>
      <c r="CB37" s="67"/>
      <c r="CC37" s="67"/>
      <c r="CD37" s="67"/>
      <c r="CE37" s="67"/>
      <c r="CF37"/>
      <c r="CG37"/>
      <c r="CH37"/>
      <c r="CI37"/>
      <c r="CJ37"/>
      <c r="CK37"/>
      <c r="CL37"/>
      <c r="CM37"/>
      <c r="CN37"/>
      <c r="CO37"/>
      <c r="CP37"/>
      <c r="CQ37"/>
      <c r="CR37"/>
      <c r="CS37"/>
      <c r="CT37"/>
      <c r="CU37"/>
      <c r="CV37"/>
      <c r="CW37"/>
      <c r="CX37"/>
      <c r="CY37"/>
      <c r="CZ37"/>
      <c r="DA37"/>
      <c r="DB37"/>
      <c r="DC37"/>
      <c r="DD37"/>
      <c r="DE37"/>
      <c r="DF37"/>
      <c r="DG37"/>
      <c r="DH37"/>
      <c r="DI37"/>
      <c r="DJ37"/>
      <c r="DK37"/>
      <c r="DL37"/>
      <c r="DM37"/>
      <c r="DN37"/>
      <c r="DO37"/>
      <c r="DP37"/>
      <c r="DQ37"/>
      <c r="DR37"/>
      <c r="DS37"/>
      <c r="DT37"/>
      <c r="DU37"/>
      <c r="DV37"/>
      <c r="DW37"/>
      <c r="DX37"/>
      <c r="DY37"/>
      <c r="DZ37"/>
      <c r="EA37"/>
      <c r="EB37"/>
      <c r="EC37"/>
      <c r="ED37"/>
      <c r="EE37"/>
      <c r="EF37"/>
      <c r="EG37"/>
      <c r="EH37"/>
      <c r="EI37"/>
      <c r="EJ37"/>
      <c r="EK37"/>
      <c r="EL37"/>
      <c r="EM37"/>
      <c r="EN37"/>
      <c r="EO37"/>
      <c r="EP37"/>
      <c r="EQ37"/>
      <c r="ER37"/>
      <c r="ES37"/>
      <c r="ET37"/>
      <c r="EU37"/>
      <c r="EV37"/>
      <c r="EW37"/>
      <c r="EX37"/>
      <c r="EY37"/>
      <c r="EZ37"/>
      <c r="FA37"/>
      <c r="FB37"/>
      <c r="FC37"/>
      <c r="FD37"/>
      <c r="FE37"/>
      <c r="FF37"/>
      <c r="FG37"/>
      <c r="FH37"/>
      <c r="FI37"/>
      <c r="FJ37"/>
      <c r="FK37"/>
      <c r="FL37"/>
      <c r="FM37"/>
      <c r="FN37"/>
      <c r="FO37"/>
      <c r="FP37"/>
      <c r="FQ37"/>
      <c r="FR37"/>
      <c r="FS37"/>
      <c r="FT37"/>
      <c r="FU37"/>
      <c r="FV37"/>
      <c r="FW37"/>
      <c r="FX37"/>
      <c r="FY37"/>
      <c r="FZ37"/>
      <c r="GA37"/>
      <c r="GB37"/>
      <c r="GC37"/>
      <c r="GD37"/>
      <c r="GE37"/>
      <c r="GF37"/>
      <c r="GG37"/>
      <c r="GH37"/>
      <c r="GI37"/>
      <c r="GJ37"/>
      <c r="GK37"/>
      <c r="GL37"/>
      <c r="GM37"/>
      <c r="GN37"/>
      <c r="GO37"/>
      <c r="GP37"/>
      <c r="GQ37"/>
      <c r="GR37"/>
      <c r="GS37"/>
      <c r="GT37"/>
      <c r="GU37"/>
      <c r="GV37"/>
      <c r="GW37"/>
      <c r="GX37"/>
      <c r="GY37"/>
      <c r="GZ37"/>
      <c r="HA37"/>
      <c r="HB37"/>
      <c r="HC37"/>
      <c r="HD37"/>
      <c r="HE37"/>
      <c r="HF37"/>
      <c r="HG37"/>
      <c r="HH37"/>
      <c r="HI37"/>
      <c r="HJ37"/>
      <c r="HK37"/>
      <c r="HL37"/>
      <c r="HM37"/>
      <c r="HN37"/>
      <c r="HO37"/>
      <c r="HP37"/>
      <c r="HQ37"/>
      <c r="HR37"/>
    </row>
    <row r="38" spans="1:226" ht="18">
      <c r="A38" s="39" t="s">
        <v>66</v>
      </c>
      <c r="B38" s="67"/>
      <c r="C38" s="67"/>
      <c r="D38" s="67"/>
      <c r="E38" s="67"/>
      <c r="F38" s="67"/>
      <c r="G38" s="67"/>
      <c r="H38" s="67"/>
      <c r="I38" s="67"/>
      <c r="J38" s="67">
        <v>103</v>
      </c>
      <c r="K38" s="67"/>
      <c r="L38" s="67"/>
      <c r="M38" s="67"/>
      <c r="N38" s="67"/>
      <c r="O38" s="67"/>
      <c r="P38" s="67"/>
      <c r="Q38" s="67"/>
      <c r="R38" s="67"/>
      <c r="S38" s="67"/>
      <c r="T38" s="67"/>
      <c r="U38" s="67"/>
      <c r="V38" s="67"/>
      <c r="W38" s="67"/>
      <c r="X38" s="67"/>
      <c r="Y38" s="67"/>
      <c r="Z38" s="67"/>
      <c r="AA38" s="67"/>
      <c r="AB38" s="67"/>
      <c r="AC38" s="67"/>
      <c r="AD38" s="67"/>
      <c r="AE38" s="67"/>
      <c r="AF38" s="67"/>
      <c r="AG38" s="67"/>
      <c r="AH38" s="67"/>
      <c r="AI38" s="67"/>
      <c r="AJ38" s="67">
        <v>209</v>
      </c>
      <c r="AK38" s="67"/>
      <c r="AL38" s="67"/>
      <c r="AM38" s="67"/>
      <c r="AN38" s="67">
        <v>90</v>
      </c>
      <c r="AO38" s="67"/>
      <c r="AP38" s="67"/>
      <c r="AQ38" s="67"/>
      <c r="AR38" s="67"/>
      <c r="AS38" s="67">
        <v>92</v>
      </c>
      <c r="AT38" s="67">
        <v>101</v>
      </c>
      <c r="AU38" s="67"/>
      <c r="AV38" s="67"/>
      <c r="AW38" s="67"/>
      <c r="AX38" s="67"/>
      <c r="AY38" s="67"/>
      <c r="AZ38" s="67">
        <v>105</v>
      </c>
      <c r="BA38" s="67">
        <v>106</v>
      </c>
      <c r="BB38" s="67"/>
      <c r="BC38" s="67"/>
      <c r="BD38" s="67"/>
      <c r="BE38" s="67"/>
      <c r="BF38" s="67"/>
      <c r="BG38" s="67">
        <v>101</v>
      </c>
      <c r="BH38" s="67"/>
      <c r="BI38" s="67"/>
      <c r="BJ38" s="67"/>
      <c r="BK38" s="67"/>
      <c r="BL38" s="67"/>
      <c r="BM38" s="67"/>
      <c r="BN38" s="67"/>
      <c r="BO38" s="67"/>
      <c r="BP38" s="67">
        <v>100</v>
      </c>
      <c r="BQ38" s="67"/>
      <c r="BR38" s="67"/>
      <c r="BS38" s="67"/>
      <c r="BT38" s="67"/>
      <c r="BU38" s="67"/>
      <c r="BV38" s="67"/>
      <c r="BW38" s="67"/>
      <c r="BX38" s="67"/>
      <c r="BY38" s="67"/>
      <c r="BZ38" s="67"/>
      <c r="CA38" s="67"/>
      <c r="CB38" s="67"/>
      <c r="CC38" s="67"/>
      <c r="CD38" s="67"/>
      <c r="CE38" s="67"/>
      <c r="CF38"/>
      <c r="CG38"/>
      <c r="CH38"/>
      <c r="CI38"/>
      <c r="CJ38"/>
      <c r="CK38"/>
      <c r="CL38"/>
      <c r="CM38"/>
      <c r="CN38"/>
      <c r="CO38"/>
      <c r="CP38"/>
      <c r="CQ38"/>
      <c r="CR38"/>
      <c r="CS38"/>
      <c r="CT38"/>
      <c r="CU38"/>
      <c r="CV38"/>
      <c r="CW38"/>
      <c r="CX38"/>
      <c r="CY38"/>
      <c r="CZ38"/>
      <c r="DA38"/>
      <c r="DB38"/>
      <c r="DC38"/>
      <c r="DD38"/>
      <c r="DE38"/>
      <c r="DF38"/>
      <c r="DG38"/>
      <c r="DH38"/>
      <c r="DI38"/>
      <c r="DJ38"/>
      <c r="DK38"/>
      <c r="DL38"/>
      <c r="DM38"/>
      <c r="DN38"/>
      <c r="DO38"/>
      <c r="DP38"/>
      <c r="DQ38"/>
      <c r="DR38"/>
      <c r="DS38"/>
      <c r="DT38"/>
      <c r="DU38"/>
      <c r="DV38"/>
      <c r="DW38"/>
      <c r="DX38"/>
      <c r="DY38"/>
      <c r="DZ38"/>
      <c r="EA38"/>
      <c r="EB38"/>
      <c r="EC38"/>
      <c r="ED38"/>
      <c r="EE38"/>
      <c r="EF38"/>
      <c r="EG38"/>
      <c r="EH38"/>
      <c r="EI38"/>
      <c r="EJ38"/>
      <c r="EK38"/>
      <c r="EL38"/>
      <c r="EM38"/>
      <c r="EN38"/>
      <c r="EO38"/>
      <c r="EP38"/>
      <c r="EQ38"/>
      <c r="ER38"/>
      <c r="ES38"/>
      <c r="ET38"/>
      <c r="EU38"/>
      <c r="EV38"/>
      <c r="EW38"/>
      <c r="EX38"/>
      <c r="EY38"/>
      <c r="EZ38"/>
      <c r="FA38"/>
      <c r="FB38"/>
      <c r="FC38"/>
      <c r="FD38"/>
      <c r="FE38"/>
      <c r="FF38"/>
      <c r="FG38"/>
      <c r="FH38"/>
      <c r="FI38"/>
      <c r="FJ38"/>
      <c r="FK38"/>
      <c r="FL38"/>
      <c r="FM38"/>
      <c r="FN38"/>
      <c r="FO38"/>
      <c r="FP38"/>
      <c r="FQ38"/>
      <c r="FR38"/>
      <c r="FS38"/>
      <c r="FT38"/>
      <c r="FU38"/>
      <c r="FV38"/>
      <c r="FW38"/>
      <c r="FX38"/>
      <c r="FY38"/>
      <c r="FZ38"/>
      <c r="GA38"/>
      <c r="GB38"/>
      <c r="GC38"/>
      <c r="GD38"/>
      <c r="GE38"/>
      <c r="GF38"/>
      <c r="GG38"/>
      <c r="GH38"/>
      <c r="GI38"/>
      <c r="GJ38"/>
      <c r="GK38"/>
      <c r="GL38"/>
      <c r="GM38"/>
      <c r="GN38"/>
      <c r="GO38"/>
      <c r="GP38"/>
      <c r="GQ38"/>
      <c r="GR38"/>
      <c r="GS38"/>
      <c r="GT38"/>
      <c r="GU38"/>
      <c r="GV38"/>
      <c r="GW38"/>
      <c r="GX38"/>
      <c r="GY38"/>
      <c r="GZ38"/>
      <c r="HA38"/>
      <c r="HB38"/>
      <c r="HC38"/>
      <c r="HD38"/>
      <c r="HE38"/>
      <c r="HF38"/>
      <c r="HG38"/>
      <c r="HH38"/>
      <c r="HI38"/>
      <c r="HJ38"/>
      <c r="HK38"/>
      <c r="HL38"/>
      <c r="HM38"/>
      <c r="HN38"/>
      <c r="HO38"/>
      <c r="HP38"/>
      <c r="HQ38"/>
      <c r="HR38"/>
    </row>
    <row r="39" spans="1:226" ht="18">
      <c r="A39" s="35">
        <v>87</v>
      </c>
      <c r="B39" s="67"/>
      <c r="C39" s="67"/>
      <c r="D39" s="67"/>
      <c r="E39" s="67"/>
      <c r="F39" s="67"/>
      <c r="G39" s="67"/>
      <c r="H39" s="67"/>
      <c r="I39" s="67"/>
      <c r="J39" s="67"/>
      <c r="K39" s="67"/>
      <c r="L39" s="67"/>
      <c r="M39" s="67"/>
      <c r="N39" s="67"/>
      <c r="O39" s="67"/>
      <c r="P39" s="67"/>
      <c r="Q39" s="67"/>
      <c r="R39" s="67"/>
      <c r="S39" s="67"/>
      <c r="T39" s="67"/>
      <c r="U39" s="67"/>
      <c r="V39" s="67"/>
      <c r="W39" s="67"/>
      <c r="X39" s="67"/>
      <c r="Y39" s="67"/>
      <c r="Z39" s="67"/>
      <c r="AA39" s="67"/>
      <c r="AB39" s="67"/>
      <c r="AC39" s="67"/>
      <c r="AD39" s="67"/>
      <c r="AE39" s="67"/>
      <c r="AF39" s="67"/>
      <c r="AG39" s="67"/>
      <c r="AH39" s="67"/>
      <c r="AI39" s="67"/>
      <c r="AJ39" s="67"/>
      <c r="AK39" s="67">
        <v>95</v>
      </c>
      <c r="AL39" s="67"/>
      <c r="AM39" s="67"/>
      <c r="AN39" s="67"/>
      <c r="AO39" s="67"/>
      <c r="AP39" s="67"/>
      <c r="AQ39" s="67"/>
      <c r="AR39" s="67"/>
      <c r="AS39" s="67"/>
      <c r="AT39" s="67"/>
      <c r="AU39" s="67"/>
      <c r="AV39" s="67"/>
      <c r="AW39" s="67"/>
      <c r="AX39" s="67"/>
      <c r="AY39" s="67"/>
      <c r="AZ39" s="67"/>
      <c r="BA39" s="67"/>
      <c r="BB39" s="67"/>
      <c r="BC39" s="67"/>
      <c r="BD39" s="67"/>
      <c r="BE39" s="67"/>
      <c r="BF39" s="67"/>
      <c r="BG39" s="67"/>
      <c r="BH39" s="67"/>
      <c r="BI39" s="67"/>
      <c r="BJ39" s="67"/>
      <c r="BK39" s="67"/>
      <c r="BL39" s="67"/>
      <c r="BM39" s="67"/>
      <c r="BN39" s="67"/>
      <c r="BO39" s="67"/>
      <c r="BP39" s="67"/>
      <c r="BQ39" s="67"/>
      <c r="BR39" s="67"/>
      <c r="BS39" s="67"/>
      <c r="BT39" s="67"/>
      <c r="BU39" s="67"/>
      <c r="BV39" s="67"/>
      <c r="BW39" s="67"/>
      <c r="BX39" s="67"/>
      <c r="BY39" s="67"/>
      <c r="BZ39" s="67"/>
      <c r="CA39" s="67"/>
      <c r="CB39" s="67"/>
      <c r="CC39" s="67"/>
      <c r="CD39" s="67"/>
      <c r="CE39" s="67"/>
      <c r="CF39"/>
      <c r="CG39"/>
      <c r="CH39"/>
      <c r="CI39"/>
      <c r="CJ39"/>
      <c r="CK39"/>
      <c r="CL39"/>
      <c r="CM39"/>
      <c r="CN39"/>
      <c r="CO39"/>
      <c r="CP39"/>
      <c r="CQ39"/>
      <c r="CR39"/>
      <c r="CS39"/>
      <c r="CT39"/>
      <c r="CU39"/>
      <c r="CV39"/>
      <c r="CW39"/>
      <c r="CX39"/>
      <c r="CY39"/>
      <c r="CZ39"/>
      <c r="DA39"/>
      <c r="DB39"/>
      <c r="DC39"/>
      <c r="DD39"/>
      <c r="DE39"/>
      <c r="DF39"/>
      <c r="DG39"/>
      <c r="DH39"/>
      <c r="DI39"/>
      <c r="DJ39"/>
      <c r="DK39"/>
      <c r="DL39"/>
      <c r="DM39"/>
      <c r="DN39"/>
      <c r="DO39"/>
      <c r="DP39"/>
      <c r="DQ39"/>
      <c r="DR39"/>
      <c r="DS39"/>
      <c r="DT39"/>
      <c r="DU39"/>
      <c r="DV39"/>
      <c r="DW39"/>
      <c r="DX39"/>
      <c r="DY39"/>
      <c r="DZ39"/>
      <c r="EA39"/>
      <c r="EB39"/>
      <c r="EC39"/>
      <c r="ED39"/>
      <c r="EE39"/>
      <c r="EF39"/>
      <c r="EG39"/>
      <c r="EH39"/>
      <c r="EI39"/>
      <c r="EJ39"/>
      <c r="EK39"/>
      <c r="EL39"/>
      <c r="EM39"/>
      <c r="EN39"/>
      <c r="EO39"/>
      <c r="EP39"/>
      <c r="EQ39"/>
      <c r="ER39"/>
      <c r="ES39"/>
      <c r="ET39"/>
      <c r="EU39"/>
      <c r="EV39"/>
      <c r="EW39"/>
      <c r="EX39"/>
      <c r="EY39"/>
      <c r="EZ39"/>
      <c r="FA39"/>
      <c r="FB39"/>
      <c r="FC39"/>
      <c r="FD39"/>
      <c r="FE39"/>
      <c r="FF39"/>
      <c r="FG39"/>
      <c r="FH39"/>
      <c r="FI39"/>
      <c r="FJ39"/>
      <c r="FK39"/>
      <c r="FL39"/>
      <c r="FM39"/>
      <c r="FN39"/>
      <c r="FO39"/>
      <c r="FP39"/>
      <c r="FQ39"/>
      <c r="FR39"/>
      <c r="FS39"/>
      <c r="FT39"/>
      <c r="FU39"/>
      <c r="FV39"/>
      <c r="FW39"/>
      <c r="FX39"/>
      <c r="FY39"/>
      <c r="FZ39"/>
      <c r="GA39"/>
      <c r="GB39"/>
      <c r="GC39"/>
      <c r="GD39"/>
      <c r="GE39"/>
      <c r="GF39"/>
      <c r="GG39"/>
      <c r="GH39"/>
      <c r="GI39"/>
      <c r="GJ39"/>
      <c r="GK39"/>
      <c r="GL39"/>
      <c r="GM39"/>
      <c r="GN39"/>
      <c r="GO39"/>
      <c r="GP39"/>
      <c r="GQ39"/>
      <c r="GR39"/>
      <c r="GS39"/>
      <c r="GT39"/>
      <c r="GU39"/>
      <c r="GV39"/>
      <c r="GW39"/>
      <c r="GX39"/>
      <c r="GY39"/>
      <c r="GZ39"/>
      <c r="HA39"/>
      <c r="HB39"/>
      <c r="HC39"/>
      <c r="HD39"/>
      <c r="HE39"/>
      <c r="HF39"/>
      <c r="HG39"/>
      <c r="HH39"/>
      <c r="HI39"/>
      <c r="HJ39"/>
      <c r="HK39"/>
      <c r="HL39"/>
      <c r="HM39"/>
      <c r="HN39"/>
      <c r="HO39"/>
      <c r="HP39"/>
      <c r="HQ39"/>
      <c r="HR39"/>
    </row>
    <row r="40" spans="1:226" ht="18">
      <c r="A40" s="39" t="s">
        <v>540</v>
      </c>
      <c r="B40" s="67"/>
      <c r="C40" s="67"/>
      <c r="D40" s="67"/>
      <c r="E40" s="67"/>
      <c r="F40" s="67"/>
      <c r="G40" s="67"/>
      <c r="H40" s="67"/>
      <c r="I40" s="67"/>
      <c r="J40" s="67"/>
      <c r="K40" s="67"/>
      <c r="L40" s="67"/>
      <c r="M40" s="67"/>
      <c r="N40" s="67"/>
      <c r="O40" s="67"/>
      <c r="P40" s="67"/>
      <c r="Q40" s="67"/>
      <c r="R40" s="67"/>
      <c r="S40" s="67"/>
      <c r="T40" s="67"/>
      <c r="U40" s="67"/>
      <c r="V40" s="67"/>
      <c r="W40" s="67"/>
      <c r="X40" s="67"/>
      <c r="Y40" s="67"/>
      <c r="Z40" s="67"/>
      <c r="AA40" s="67"/>
      <c r="AB40" s="67"/>
      <c r="AC40" s="67"/>
      <c r="AD40" s="67"/>
      <c r="AE40" s="67"/>
      <c r="AF40" s="67"/>
      <c r="AG40" s="67"/>
      <c r="AH40" s="67"/>
      <c r="AI40" s="67"/>
      <c r="AJ40" s="67"/>
      <c r="AK40" s="67">
        <v>95</v>
      </c>
      <c r="AL40" s="67"/>
      <c r="AM40" s="67"/>
      <c r="AN40" s="67"/>
      <c r="AO40" s="67"/>
      <c r="AP40" s="67"/>
      <c r="AQ40" s="67"/>
      <c r="AR40" s="67"/>
      <c r="AS40" s="67"/>
      <c r="AT40" s="67"/>
      <c r="AU40" s="67"/>
      <c r="AV40" s="67"/>
      <c r="AW40" s="67"/>
      <c r="AX40" s="67"/>
      <c r="AY40" s="67"/>
      <c r="AZ40" s="67"/>
      <c r="BA40" s="67"/>
      <c r="BB40" s="67"/>
      <c r="BC40" s="67"/>
      <c r="BD40" s="67"/>
      <c r="BE40" s="67"/>
      <c r="BF40" s="67"/>
      <c r="BG40" s="67"/>
      <c r="BH40" s="67"/>
      <c r="BI40" s="67"/>
      <c r="BJ40" s="67"/>
      <c r="BK40" s="67"/>
      <c r="BL40" s="67"/>
      <c r="BM40" s="67"/>
      <c r="BN40" s="67"/>
      <c r="BO40" s="67"/>
      <c r="BP40" s="67"/>
      <c r="BQ40" s="67"/>
      <c r="BR40" s="67"/>
      <c r="BS40" s="67"/>
      <c r="BT40" s="67"/>
      <c r="BU40" s="67"/>
      <c r="BV40" s="67"/>
      <c r="BW40" s="67"/>
      <c r="BX40" s="67"/>
      <c r="BY40" s="67"/>
      <c r="BZ40" s="67"/>
      <c r="CA40" s="67"/>
      <c r="CB40" s="67"/>
      <c r="CC40" s="67"/>
      <c r="CD40" s="67"/>
      <c r="CE40" s="67"/>
      <c r="CF40"/>
      <c r="CG40"/>
      <c r="CH40"/>
      <c r="CI40"/>
      <c r="CJ40"/>
      <c r="CK40"/>
      <c r="CL40"/>
      <c r="CM40"/>
      <c r="CN40"/>
      <c r="CO40"/>
      <c r="CP40"/>
      <c r="CQ40"/>
      <c r="CR40"/>
      <c r="CS40"/>
      <c r="CT40"/>
      <c r="CU40"/>
      <c r="CV40"/>
      <c r="CW40"/>
      <c r="CX40"/>
      <c r="CY40"/>
      <c r="CZ40"/>
      <c r="DA40"/>
      <c r="DB40"/>
      <c r="DC40"/>
      <c r="DD40"/>
      <c r="DE40"/>
      <c r="DF40"/>
      <c r="DG40"/>
      <c r="DH40"/>
      <c r="DI40"/>
      <c r="DJ40"/>
      <c r="DK40"/>
      <c r="DL40"/>
      <c r="DM40"/>
      <c r="DN40"/>
      <c r="DO40"/>
      <c r="DP40"/>
      <c r="DQ40"/>
      <c r="DR40"/>
      <c r="DS40"/>
      <c r="DT40"/>
      <c r="DU40"/>
      <c r="DV40"/>
      <c r="DW40"/>
      <c r="DX40"/>
      <c r="DY40"/>
      <c r="DZ40"/>
      <c r="EA40"/>
      <c r="EB40"/>
      <c r="EC40"/>
      <c r="ED40"/>
      <c r="EE40"/>
      <c r="EF40"/>
      <c r="EG40"/>
      <c r="EH40"/>
      <c r="EI40"/>
      <c r="EJ40"/>
      <c r="EK40"/>
      <c r="EL40"/>
      <c r="EM40"/>
      <c r="EN40"/>
      <c r="EO40"/>
      <c r="EP40"/>
      <c r="EQ40"/>
      <c r="ER40"/>
      <c r="ES40"/>
      <c r="ET40"/>
      <c r="EU40"/>
      <c r="EV40"/>
      <c r="EW40"/>
      <c r="EX40"/>
      <c r="EY40"/>
      <c r="EZ40"/>
      <c r="FA40"/>
      <c r="FB40"/>
      <c r="FC40"/>
      <c r="FD40"/>
      <c r="FE40"/>
      <c r="FF40"/>
      <c r="FG40"/>
      <c r="FH40"/>
      <c r="FI40"/>
      <c r="FJ40"/>
      <c r="FK40"/>
      <c r="FL40"/>
      <c r="FM40"/>
      <c r="FN40"/>
      <c r="FO40"/>
      <c r="FP40"/>
      <c r="FQ40"/>
      <c r="FR40"/>
      <c r="FS40"/>
      <c r="FT40"/>
      <c r="FU40"/>
      <c r="FV40"/>
      <c r="FW40"/>
      <c r="FX40"/>
      <c r="FY40"/>
      <c r="FZ40"/>
      <c r="GA40"/>
      <c r="GB40"/>
      <c r="GC40"/>
      <c r="GD40"/>
      <c r="GE40"/>
      <c r="GF40"/>
      <c r="GG40"/>
      <c r="GH40"/>
      <c r="GI40"/>
      <c r="GJ40"/>
      <c r="GK40"/>
      <c r="GL40"/>
      <c r="GM40"/>
      <c r="GN40"/>
      <c r="GO40"/>
      <c r="GP40"/>
      <c r="GQ40"/>
      <c r="GR40"/>
      <c r="GS40"/>
      <c r="GT40"/>
      <c r="GU40"/>
      <c r="GV40"/>
      <c r="GW40"/>
      <c r="GX40"/>
      <c r="GY40"/>
      <c r="GZ40"/>
      <c r="HA40"/>
      <c r="HB40"/>
      <c r="HC40"/>
      <c r="HD40"/>
      <c r="HE40"/>
      <c r="HF40"/>
      <c r="HG40"/>
      <c r="HH40"/>
      <c r="HI40"/>
      <c r="HJ40"/>
      <c r="HK40"/>
      <c r="HL40"/>
      <c r="HM40"/>
      <c r="HN40"/>
      <c r="HO40"/>
      <c r="HP40"/>
      <c r="HQ40"/>
      <c r="HR40"/>
    </row>
    <row r="41" spans="1:226" ht="18">
      <c r="A41" s="35">
        <v>95</v>
      </c>
      <c r="B41" s="67"/>
      <c r="C41" s="67"/>
      <c r="D41" s="67"/>
      <c r="E41" s="67"/>
      <c r="F41" s="67"/>
      <c r="G41" s="67"/>
      <c r="H41" s="67"/>
      <c r="I41" s="67"/>
      <c r="J41" s="67"/>
      <c r="K41" s="67"/>
      <c r="L41" s="67"/>
      <c r="M41" s="67"/>
      <c r="N41" s="67"/>
      <c r="O41" s="67"/>
      <c r="P41" s="67"/>
      <c r="Q41" s="67"/>
      <c r="R41" s="67"/>
      <c r="S41" s="67"/>
      <c r="T41" s="67"/>
      <c r="U41" s="67"/>
      <c r="V41" s="67"/>
      <c r="W41" s="67"/>
      <c r="X41" s="67"/>
      <c r="Y41" s="67"/>
      <c r="Z41" s="67"/>
      <c r="AA41" s="67"/>
      <c r="AB41" s="67"/>
      <c r="AC41" s="67"/>
      <c r="AD41" s="67"/>
      <c r="AE41" s="67"/>
      <c r="AF41" s="67"/>
      <c r="AG41" s="67"/>
      <c r="AH41" s="67"/>
      <c r="AI41" s="67"/>
      <c r="AJ41" s="67"/>
      <c r="AK41" s="67"/>
      <c r="AL41" s="67"/>
      <c r="AM41" s="67"/>
      <c r="AN41" s="67"/>
      <c r="AO41" s="67"/>
      <c r="AP41" s="67"/>
      <c r="AQ41" s="67"/>
      <c r="AR41" s="67">
        <v>87</v>
      </c>
      <c r="AS41" s="67"/>
      <c r="AT41" s="67"/>
      <c r="AU41" s="67"/>
      <c r="AV41" s="67">
        <v>86</v>
      </c>
      <c r="AW41" s="67"/>
      <c r="AX41" s="67"/>
      <c r="AY41" s="67"/>
      <c r="AZ41" s="67"/>
      <c r="BA41" s="67"/>
      <c r="BB41" s="67"/>
      <c r="BC41" s="67"/>
      <c r="BD41" s="67"/>
      <c r="BE41" s="67"/>
      <c r="BF41" s="67"/>
      <c r="BG41" s="67"/>
      <c r="BH41" s="67"/>
      <c r="BI41" s="67"/>
      <c r="BJ41" s="67"/>
      <c r="BK41" s="67"/>
      <c r="BL41" s="67"/>
      <c r="BM41" s="67"/>
      <c r="BN41" s="67"/>
      <c r="BO41" s="67"/>
      <c r="BP41" s="67"/>
      <c r="BQ41" s="67"/>
      <c r="BR41" s="67"/>
      <c r="BS41" s="67"/>
      <c r="BT41" s="67"/>
      <c r="BU41" s="67"/>
      <c r="BV41" s="67"/>
      <c r="BW41" s="67"/>
      <c r="BX41" s="67"/>
      <c r="BY41" s="67"/>
      <c r="BZ41" s="67"/>
      <c r="CA41" s="67"/>
      <c r="CB41" s="67"/>
      <c r="CC41" s="67"/>
      <c r="CD41" s="67"/>
      <c r="CE41" s="67"/>
      <c r="CF41"/>
      <c r="CG41"/>
      <c r="CH41"/>
      <c r="CI41"/>
      <c r="CJ41"/>
      <c r="CK41"/>
      <c r="CL41"/>
      <c r="CM41"/>
      <c r="CN41"/>
      <c r="CO41"/>
      <c r="CP41"/>
      <c r="CQ41"/>
      <c r="CR41"/>
      <c r="CS41"/>
      <c r="CT41"/>
      <c r="CU41"/>
      <c r="CV41"/>
      <c r="CW41"/>
      <c r="CX41"/>
      <c r="CY41"/>
      <c r="CZ41"/>
      <c r="DA41"/>
      <c r="DB41"/>
      <c r="DC41"/>
      <c r="DD41"/>
      <c r="DE41"/>
      <c r="DF41"/>
      <c r="DG41"/>
      <c r="DH41"/>
      <c r="DI41"/>
      <c r="DJ41"/>
      <c r="DK41"/>
      <c r="DL41"/>
      <c r="DM41"/>
      <c r="DN41"/>
      <c r="DO41"/>
      <c r="DP41"/>
      <c r="DQ41"/>
      <c r="DR41"/>
      <c r="DS41"/>
      <c r="DT41"/>
      <c r="DU41"/>
      <c r="DV41"/>
      <c r="DW41"/>
      <c r="DX41"/>
      <c r="DY41"/>
      <c r="DZ41"/>
      <c r="EA41"/>
      <c r="EB41"/>
      <c r="EC41"/>
      <c r="ED41"/>
      <c r="EE41"/>
      <c r="EF41"/>
      <c r="EG41"/>
      <c r="EH41"/>
      <c r="EI41"/>
      <c r="EJ41"/>
      <c r="EK41"/>
      <c r="EL41"/>
      <c r="EM41"/>
      <c r="EN41"/>
      <c r="EO41"/>
      <c r="EP41"/>
      <c r="EQ41"/>
      <c r="ER41"/>
      <c r="ES41"/>
      <c r="ET41"/>
      <c r="EU41"/>
      <c r="EV41"/>
      <c r="EW41"/>
      <c r="EX41"/>
      <c r="EY41"/>
      <c r="EZ41"/>
      <c r="FA41"/>
      <c r="FB41"/>
      <c r="FC41"/>
      <c r="FD41"/>
      <c r="FE41"/>
      <c r="FF41"/>
      <c r="FG41"/>
      <c r="FH41"/>
      <c r="FI41"/>
      <c r="FJ41"/>
      <c r="FK41"/>
      <c r="FL41"/>
      <c r="FM41"/>
      <c r="FN41"/>
      <c r="FO41"/>
      <c r="FP41"/>
      <c r="FQ41"/>
      <c r="FR41"/>
      <c r="FS41"/>
      <c r="FT41"/>
      <c r="FU41"/>
      <c r="FV41"/>
      <c r="FW41"/>
      <c r="FX41"/>
      <c r="FY41"/>
      <c r="FZ41"/>
      <c r="GA41"/>
      <c r="GB41"/>
      <c r="GC41"/>
      <c r="GD41"/>
      <c r="GE41"/>
      <c r="GF41"/>
      <c r="GG41"/>
      <c r="GH41"/>
      <c r="GI41"/>
      <c r="GJ41"/>
      <c r="GK41"/>
      <c r="GL41"/>
      <c r="GM41"/>
      <c r="GN41"/>
      <c r="GO41"/>
      <c r="GP41"/>
      <c r="GQ41"/>
      <c r="GR41"/>
      <c r="GS41"/>
      <c r="GT41"/>
      <c r="GU41"/>
      <c r="GV41"/>
      <c r="GW41"/>
      <c r="GX41"/>
      <c r="GY41"/>
      <c r="GZ41"/>
      <c r="HA41"/>
      <c r="HB41"/>
      <c r="HC41"/>
      <c r="HD41"/>
      <c r="HE41"/>
      <c r="HF41"/>
      <c r="HG41"/>
      <c r="HH41"/>
      <c r="HI41"/>
      <c r="HJ41"/>
      <c r="HK41"/>
      <c r="HL41"/>
      <c r="HM41"/>
      <c r="HN41"/>
      <c r="HO41"/>
      <c r="HP41"/>
      <c r="HQ41"/>
      <c r="HR41"/>
    </row>
    <row r="42" spans="1:226" ht="18">
      <c r="A42" s="39" t="s">
        <v>132</v>
      </c>
      <c r="B42" s="67"/>
      <c r="C42" s="67"/>
      <c r="D42" s="67"/>
      <c r="E42" s="67"/>
      <c r="F42" s="67"/>
      <c r="G42" s="67"/>
      <c r="H42" s="67"/>
      <c r="I42" s="67"/>
      <c r="J42" s="67"/>
      <c r="K42" s="67"/>
      <c r="L42" s="67"/>
      <c r="M42" s="67"/>
      <c r="N42" s="67"/>
      <c r="O42" s="67"/>
      <c r="P42" s="67"/>
      <c r="Q42" s="67"/>
      <c r="R42" s="67"/>
      <c r="S42" s="67"/>
      <c r="T42" s="67"/>
      <c r="U42" s="67"/>
      <c r="V42" s="67"/>
      <c r="W42" s="67"/>
      <c r="X42" s="67"/>
      <c r="Y42" s="67"/>
      <c r="Z42" s="67"/>
      <c r="AA42" s="67"/>
      <c r="AB42" s="67"/>
      <c r="AC42" s="67"/>
      <c r="AD42" s="67"/>
      <c r="AE42" s="67"/>
      <c r="AF42" s="67"/>
      <c r="AG42" s="67"/>
      <c r="AH42" s="67"/>
      <c r="AI42" s="67"/>
      <c r="AJ42" s="67"/>
      <c r="AK42" s="67"/>
      <c r="AL42" s="67"/>
      <c r="AM42" s="67"/>
      <c r="AN42" s="67"/>
      <c r="AO42" s="67"/>
      <c r="AP42" s="67"/>
      <c r="AQ42" s="67"/>
      <c r="AR42" s="67">
        <v>87</v>
      </c>
      <c r="AS42" s="67"/>
      <c r="AT42" s="67"/>
      <c r="AU42" s="67"/>
      <c r="AV42" s="67">
        <v>86</v>
      </c>
      <c r="AW42" s="67"/>
      <c r="AX42" s="67"/>
      <c r="AY42" s="67"/>
      <c r="AZ42" s="67"/>
      <c r="BA42" s="67"/>
      <c r="BB42" s="67"/>
      <c r="BC42" s="67"/>
      <c r="BD42" s="67"/>
      <c r="BE42" s="67"/>
      <c r="BF42" s="67"/>
      <c r="BG42" s="67"/>
      <c r="BH42" s="67"/>
      <c r="BI42" s="67"/>
      <c r="BJ42" s="67"/>
      <c r="BK42" s="67"/>
      <c r="BL42" s="67"/>
      <c r="BM42" s="67"/>
      <c r="BN42" s="67"/>
      <c r="BO42" s="67"/>
      <c r="BP42" s="67"/>
      <c r="BQ42" s="67"/>
      <c r="BR42" s="67"/>
      <c r="BS42" s="67"/>
      <c r="BT42" s="67"/>
      <c r="BU42" s="67"/>
      <c r="BV42" s="67"/>
      <c r="BW42" s="67"/>
      <c r="BX42" s="67"/>
      <c r="BY42" s="67"/>
      <c r="BZ42" s="67"/>
      <c r="CA42" s="67"/>
      <c r="CB42" s="67"/>
      <c r="CC42" s="67"/>
      <c r="CD42" s="67"/>
      <c r="CE42" s="67"/>
      <c r="CF42"/>
      <c r="CG42"/>
      <c r="CH42"/>
      <c r="CI42"/>
      <c r="CJ42"/>
      <c r="CK42"/>
      <c r="CL42"/>
      <c r="CM42"/>
      <c r="CN42"/>
      <c r="CO42"/>
      <c r="CP42"/>
      <c r="CQ42"/>
      <c r="CR42"/>
      <c r="CS42"/>
      <c r="CT42"/>
      <c r="CU42"/>
      <c r="CV42"/>
      <c r="CW42"/>
      <c r="CX42"/>
      <c r="CY42"/>
      <c r="CZ42"/>
      <c r="DA42"/>
      <c r="DB42"/>
      <c r="DC42"/>
      <c r="DD42"/>
      <c r="DE42"/>
      <c r="DF42"/>
      <c r="DG42"/>
      <c r="DH42"/>
      <c r="DI42"/>
      <c r="DJ42"/>
      <c r="DK42"/>
      <c r="DL42"/>
      <c r="DM42"/>
      <c r="DN42"/>
      <c r="DO42"/>
      <c r="DP42"/>
      <c r="DQ42"/>
      <c r="DR42"/>
      <c r="DS42"/>
      <c r="DT42"/>
      <c r="DU42"/>
      <c r="DV42"/>
      <c r="DW42"/>
      <c r="DX42"/>
      <c r="DY42"/>
      <c r="DZ42"/>
      <c r="EA42"/>
      <c r="EB42"/>
      <c r="EC42"/>
      <c r="ED42"/>
      <c r="EE42"/>
      <c r="EF42"/>
      <c r="EG42"/>
      <c r="EH42"/>
      <c r="EI42"/>
      <c r="EJ42"/>
      <c r="EK42"/>
      <c r="EL42"/>
      <c r="EM42"/>
      <c r="EN42"/>
      <c r="EO42"/>
      <c r="EP42"/>
      <c r="EQ42"/>
      <c r="ER42"/>
      <c r="ES42"/>
      <c r="ET42"/>
      <c r="EU42"/>
      <c r="EV42"/>
      <c r="EW42"/>
      <c r="EX42"/>
      <c r="EY42"/>
      <c r="EZ42"/>
      <c r="FA42"/>
      <c r="FB42"/>
      <c r="FC42"/>
      <c r="FD42"/>
      <c r="FE42"/>
      <c r="FF42"/>
      <c r="FG42"/>
      <c r="FH42"/>
      <c r="FI42"/>
      <c r="FJ42"/>
      <c r="FK42"/>
      <c r="FL42"/>
      <c r="FM42"/>
      <c r="FN42"/>
      <c r="FO42"/>
      <c r="FP42"/>
      <c r="FQ42"/>
      <c r="FR42"/>
      <c r="FS42"/>
      <c r="FT42"/>
      <c r="FU42"/>
      <c r="FV42"/>
      <c r="FW42"/>
      <c r="FX42"/>
      <c r="FY42"/>
      <c r="FZ42"/>
      <c r="GA42"/>
      <c r="GB42"/>
      <c r="GC42"/>
      <c r="GD42"/>
      <c r="GE42"/>
      <c r="GF42"/>
      <c r="GG42"/>
      <c r="GH42"/>
      <c r="GI42"/>
      <c r="GJ42"/>
      <c r="GK42"/>
      <c r="GL42"/>
      <c r="GM42"/>
      <c r="GN42"/>
      <c r="GO42"/>
      <c r="GP42"/>
      <c r="GQ42"/>
      <c r="GR42"/>
      <c r="GS42"/>
      <c r="GT42"/>
      <c r="GU42"/>
      <c r="GV42"/>
      <c r="GW42"/>
      <c r="GX42"/>
      <c r="GY42"/>
      <c r="GZ42"/>
      <c r="HA42"/>
      <c r="HB42"/>
      <c r="HC42"/>
      <c r="HD42"/>
      <c r="HE42"/>
      <c r="HF42"/>
      <c r="HG42"/>
      <c r="HH42"/>
      <c r="HI42"/>
      <c r="HJ42"/>
      <c r="HK42"/>
      <c r="HL42"/>
      <c r="HM42"/>
      <c r="HN42"/>
      <c r="HO42"/>
      <c r="HP42"/>
      <c r="HQ42"/>
      <c r="HR42"/>
    </row>
    <row r="43" spans="1:226" ht="18">
      <c r="A43" s="35">
        <v>96</v>
      </c>
      <c r="B43" s="67"/>
      <c r="C43" s="67"/>
      <c r="D43" s="67"/>
      <c r="E43" s="67"/>
      <c r="F43" s="67"/>
      <c r="G43" s="67"/>
      <c r="H43" s="67"/>
      <c r="I43" s="67"/>
      <c r="J43" s="67"/>
      <c r="K43" s="67"/>
      <c r="L43" s="67"/>
      <c r="M43" s="67"/>
      <c r="N43" s="67"/>
      <c r="O43" s="67"/>
      <c r="P43" s="67"/>
      <c r="Q43" s="67"/>
      <c r="R43" s="67"/>
      <c r="S43" s="67"/>
      <c r="T43" s="67"/>
      <c r="U43" s="67"/>
      <c r="V43" s="67"/>
      <c r="W43" s="67"/>
      <c r="X43" s="67"/>
      <c r="Y43" s="67"/>
      <c r="Z43" s="67"/>
      <c r="AA43" s="67"/>
      <c r="AB43" s="67"/>
      <c r="AC43" s="67"/>
      <c r="AD43" s="67"/>
      <c r="AE43" s="67"/>
      <c r="AF43" s="67"/>
      <c r="AG43" s="67"/>
      <c r="AH43" s="67"/>
      <c r="AI43" s="67"/>
      <c r="AJ43" s="67"/>
      <c r="AK43" s="67"/>
      <c r="AL43" s="67"/>
      <c r="AM43" s="67">
        <v>194</v>
      </c>
      <c r="AN43" s="67"/>
      <c r="AO43" s="67">
        <v>97</v>
      </c>
      <c r="AP43" s="67"/>
      <c r="AQ43" s="67"/>
      <c r="AR43" s="67"/>
      <c r="AS43" s="67"/>
      <c r="AT43" s="67"/>
      <c r="AU43" s="67"/>
      <c r="AV43" s="67"/>
      <c r="AW43" s="67"/>
      <c r="AX43" s="67"/>
      <c r="AY43" s="67"/>
      <c r="AZ43" s="67"/>
      <c r="BA43" s="67"/>
      <c r="BB43" s="67"/>
      <c r="BC43" s="67"/>
      <c r="BD43" s="67"/>
      <c r="BE43" s="67"/>
      <c r="BF43" s="67"/>
      <c r="BG43" s="67"/>
      <c r="BH43" s="67">
        <v>95</v>
      </c>
      <c r="BI43" s="67"/>
      <c r="BJ43" s="67"/>
      <c r="BK43" s="67">
        <v>80</v>
      </c>
      <c r="BL43" s="67">
        <v>83</v>
      </c>
      <c r="BM43" s="67"/>
      <c r="BN43" s="67"/>
      <c r="BO43" s="67"/>
      <c r="BP43" s="67">
        <v>131</v>
      </c>
      <c r="BQ43" s="67"/>
      <c r="BR43" s="67"/>
      <c r="BS43" s="67"/>
      <c r="BT43" s="67"/>
      <c r="BU43" s="67"/>
      <c r="BV43" s="67"/>
      <c r="BW43" s="67"/>
      <c r="BX43" s="67"/>
      <c r="BY43" s="67"/>
      <c r="BZ43" s="67"/>
      <c r="CA43" s="67"/>
      <c r="CB43" s="67"/>
      <c r="CC43" s="67"/>
      <c r="CD43" s="67"/>
      <c r="CE43" s="67"/>
      <c r="CF43"/>
      <c r="CG43"/>
      <c r="CH43"/>
      <c r="CI43"/>
      <c r="CJ43"/>
      <c r="CK43"/>
      <c r="CL43"/>
      <c r="CM43"/>
      <c r="CN43"/>
      <c r="CO43"/>
      <c r="CP43"/>
      <c r="CQ43"/>
      <c r="CR43"/>
      <c r="CS43"/>
      <c r="CT43"/>
      <c r="CU43"/>
      <c r="CV43"/>
      <c r="CW43"/>
      <c r="CX43"/>
      <c r="CY43"/>
      <c r="CZ43"/>
      <c r="DA43"/>
      <c r="DB43"/>
      <c r="DC43"/>
      <c r="DD43"/>
      <c r="DE43"/>
      <c r="DF43"/>
      <c r="DG43"/>
      <c r="DH43"/>
      <c r="DI43"/>
      <c r="DJ43"/>
      <c r="DK43"/>
      <c r="DL43"/>
      <c r="DM43"/>
      <c r="DN43"/>
      <c r="DO43"/>
      <c r="DP43"/>
      <c r="DQ43"/>
      <c r="DR43"/>
      <c r="DS43"/>
      <c r="DT43"/>
      <c r="DU43"/>
      <c r="DV43"/>
      <c r="DW43"/>
      <c r="DX43"/>
      <c r="DY43"/>
      <c r="DZ43"/>
      <c r="EA43"/>
      <c r="EB43"/>
      <c r="EC43"/>
      <c r="ED43"/>
      <c r="EE43"/>
      <c r="EF43"/>
      <c r="EG43"/>
      <c r="EH43"/>
      <c r="EI43"/>
      <c r="EJ43"/>
      <c r="EK43"/>
      <c r="EL43"/>
      <c r="EM43"/>
      <c r="EN43"/>
      <c r="EO43"/>
      <c r="EP43"/>
      <c r="EQ43"/>
      <c r="ER43"/>
      <c r="ES43"/>
      <c r="ET43"/>
      <c r="EU43"/>
      <c r="EV43"/>
      <c r="EW43"/>
      <c r="EX43"/>
      <c r="EY43"/>
      <c r="EZ43"/>
      <c r="FA43"/>
      <c r="FB43"/>
      <c r="FC43"/>
      <c r="FD43"/>
      <c r="FE43"/>
      <c r="FF43"/>
      <c r="FG43"/>
      <c r="FH43"/>
      <c r="FI43"/>
      <c r="FJ43"/>
      <c r="FK43"/>
      <c r="FL43"/>
      <c r="FM43"/>
      <c r="FN43"/>
      <c r="FO43"/>
      <c r="FP43"/>
      <c r="FQ43"/>
      <c r="FR43"/>
      <c r="FS43"/>
      <c r="FT43"/>
      <c r="FU43"/>
      <c r="FV43"/>
      <c r="FW43"/>
      <c r="FX43"/>
      <c r="FY43"/>
      <c r="FZ43"/>
      <c r="GA43"/>
      <c r="GB43"/>
      <c r="GC43"/>
      <c r="GD43"/>
      <c r="GE43"/>
      <c r="GF43"/>
      <c r="GG43"/>
      <c r="GH43"/>
      <c r="GI43"/>
      <c r="GJ43"/>
      <c r="GK43"/>
      <c r="GL43"/>
      <c r="GM43"/>
      <c r="GN43"/>
      <c r="GO43"/>
      <c r="GP43"/>
      <c r="GQ43"/>
      <c r="GR43"/>
      <c r="GS43"/>
      <c r="GT43"/>
      <c r="GU43"/>
      <c r="GV43"/>
      <c r="GW43"/>
      <c r="GX43"/>
      <c r="GY43"/>
      <c r="GZ43"/>
      <c r="HA43"/>
      <c r="HB43"/>
      <c r="HC43"/>
      <c r="HD43"/>
      <c r="HE43"/>
      <c r="HF43"/>
      <c r="HG43"/>
      <c r="HH43"/>
      <c r="HI43"/>
      <c r="HJ43"/>
      <c r="HK43"/>
      <c r="HL43"/>
      <c r="HM43"/>
      <c r="HN43"/>
      <c r="HO43"/>
      <c r="HP43"/>
      <c r="HQ43"/>
      <c r="HR43"/>
    </row>
    <row r="44" spans="1:226" ht="18">
      <c r="A44" s="39" t="s">
        <v>130</v>
      </c>
      <c r="B44" s="67"/>
      <c r="C44" s="67"/>
      <c r="D44" s="67"/>
      <c r="E44" s="67"/>
      <c r="F44" s="67"/>
      <c r="G44" s="67"/>
      <c r="H44" s="67"/>
      <c r="I44" s="67"/>
      <c r="J44" s="67"/>
      <c r="K44" s="67"/>
      <c r="L44" s="67"/>
      <c r="M44" s="67"/>
      <c r="N44" s="67"/>
      <c r="O44" s="67"/>
      <c r="P44" s="67"/>
      <c r="Q44" s="67"/>
      <c r="R44" s="67"/>
      <c r="S44" s="67"/>
      <c r="T44" s="67"/>
      <c r="U44" s="67"/>
      <c r="V44" s="67"/>
      <c r="W44" s="67"/>
      <c r="X44" s="67"/>
      <c r="Y44" s="67"/>
      <c r="Z44" s="67"/>
      <c r="AA44" s="67"/>
      <c r="AB44" s="67"/>
      <c r="AC44" s="67"/>
      <c r="AD44" s="67"/>
      <c r="AE44" s="67"/>
      <c r="AF44" s="67"/>
      <c r="AG44" s="67"/>
      <c r="AH44" s="67"/>
      <c r="AI44" s="67"/>
      <c r="AJ44" s="67"/>
      <c r="AK44" s="67"/>
      <c r="AL44" s="67"/>
      <c r="AM44" s="67">
        <v>194</v>
      </c>
      <c r="AN44" s="67"/>
      <c r="AO44" s="67">
        <v>97</v>
      </c>
      <c r="AP44" s="67"/>
      <c r="AQ44" s="67"/>
      <c r="AR44" s="67"/>
      <c r="AS44" s="67"/>
      <c r="AT44" s="67"/>
      <c r="AU44" s="67"/>
      <c r="AV44" s="67"/>
      <c r="AW44" s="67"/>
      <c r="AX44" s="67"/>
      <c r="AY44" s="67"/>
      <c r="AZ44" s="67"/>
      <c r="BA44" s="67"/>
      <c r="BB44" s="67"/>
      <c r="BC44" s="67"/>
      <c r="BD44" s="67"/>
      <c r="BE44" s="67"/>
      <c r="BF44" s="67"/>
      <c r="BG44" s="67"/>
      <c r="BH44" s="67">
        <v>95</v>
      </c>
      <c r="BI44" s="67"/>
      <c r="BJ44" s="67"/>
      <c r="BK44" s="67">
        <v>80</v>
      </c>
      <c r="BL44" s="67">
        <v>83</v>
      </c>
      <c r="BM44" s="67"/>
      <c r="BN44" s="67"/>
      <c r="BO44" s="67"/>
      <c r="BP44" s="67">
        <v>131</v>
      </c>
      <c r="BQ44" s="67"/>
      <c r="BR44" s="67"/>
      <c r="BS44" s="67"/>
      <c r="BT44" s="67"/>
      <c r="BU44" s="67"/>
      <c r="BV44" s="67"/>
      <c r="BW44" s="67"/>
      <c r="BX44" s="67"/>
      <c r="BY44" s="67"/>
      <c r="BZ44" s="67"/>
      <c r="CA44" s="67"/>
      <c r="CB44" s="67"/>
      <c r="CC44" s="67"/>
      <c r="CD44" s="67"/>
      <c r="CE44" s="67"/>
      <c r="CF44"/>
      <c r="CG44"/>
      <c r="CH44"/>
      <c r="CI44"/>
      <c r="CJ44"/>
      <c r="CK44"/>
      <c r="CL44"/>
      <c r="CM44"/>
      <c r="CN44"/>
      <c r="CO44"/>
      <c r="CP44"/>
      <c r="CQ44"/>
      <c r="CR44"/>
      <c r="CS44"/>
      <c r="CT44"/>
      <c r="CU44"/>
      <c r="CV44"/>
      <c r="CW44"/>
      <c r="CX44"/>
      <c r="CY44"/>
      <c r="CZ44"/>
      <c r="DA44"/>
      <c r="DB44"/>
      <c r="DC44"/>
      <c r="DD44"/>
      <c r="DE44"/>
      <c r="DF44"/>
      <c r="DG44"/>
      <c r="DH44"/>
      <c r="DI44"/>
      <c r="DJ44"/>
      <c r="DK44"/>
      <c r="DL44"/>
      <c r="DM44"/>
      <c r="DN44"/>
      <c r="DO44"/>
      <c r="DP44"/>
      <c r="DQ44"/>
      <c r="DR44"/>
      <c r="DS44"/>
      <c r="DT44"/>
      <c r="DU44"/>
      <c r="DV44"/>
      <c r="DW44"/>
      <c r="DX44"/>
      <c r="DY44"/>
      <c r="DZ44"/>
      <c r="EA44"/>
      <c r="EB44"/>
      <c r="EC44"/>
      <c r="ED44"/>
      <c r="EE44"/>
      <c r="EF44"/>
      <c r="EG44"/>
      <c r="EH44"/>
      <c r="EI44"/>
      <c r="EJ44"/>
      <c r="EK44"/>
      <c r="EL44"/>
      <c r="EM44"/>
      <c r="EN44"/>
      <c r="EO44"/>
      <c r="EP44"/>
      <c r="EQ44"/>
      <c r="ER44"/>
      <c r="ES44"/>
      <c r="ET44"/>
      <c r="EU44"/>
      <c r="EV44"/>
      <c r="EW44"/>
      <c r="EX44"/>
      <c r="EY44"/>
      <c r="EZ44"/>
      <c r="FA44"/>
      <c r="FB44"/>
      <c r="FC44"/>
      <c r="FD44"/>
      <c r="FE44"/>
      <c r="FF44"/>
      <c r="FG44"/>
      <c r="FH44"/>
      <c r="FI44"/>
      <c r="FJ44"/>
      <c r="FK44"/>
      <c r="FL44"/>
      <c r="FM44"/>
      <c r="FN44"/>
      <c r="FO44"/>
      <c r="FP44"/>
      <c r="FQ44"/>
      <c r="FR44"/>
      <c r="FS44"/>
      <c r="FT44"/>
      <c r="FU44"/>
      <c r="FV44"/>
      <c r="FW44"/>
      <c r="FX44"/>
      <c r="FY44"/>
      <c r="FZ44"/>
      <c r="GA44"/>
      <c r="GB44"/>
      <c r="GC44"/>
      <c r="GD44"/>
      <c r="GE44"/>
      <c r="GF44"/>
      <c r="GG44"/>
      <c r="GH44"/>
      <c r="GI44"/>
      <c r="GJ44"/>
      <c r="GK44"/>
      <c r="GL44"/>
      <c r="GM44"/>
      <c r="GN44"/>
      <c r="GO44"/>
      <c r="GP44"/>
      <c r="GQ44"/>
      <c r="GR44"/>
      <c r="GS44"/>
      <c r="GT44"/>
      <c r="GU44"/>
      <c r="GV44"/>
      <c r="GW44"/>
      <c r="GX44"/>
      <c r="GY44"/>
      <c r="GZ44"/>
      <c r="HA44"/>
      <c r="HB44"/>
      <c r="HC44"/>
      <c r="HD44"/>
      <c r="HE44"/>
      <c r="HF44"/>
      <c r="HG44"/>
      <c r="HH44"/>
      <c r="HI44"/>
      <c r="HJ44"/>
      <c r="HK44"/>
      <c r="HL44"/>
      <c r="HM44"/>
      <c r="HN44"/>
      <c r="HO44"/>
      <c r="HP44"/>
      <c r="HQ44"/>
      <c r="HR44"/>
    </row>
    <row r="45" spans="1:226" ht="18">
      <c r="A45" s="35">
        <v>97</v>
      </c>
      <c r="B45" s="67"/>
      <c r="C45" s="67"/>
      <c r="D45" s="67"/>
      <c r="E45" s="67"/>
      <c r="F45" s="67"/>
      <c r="G45" s="67"/>
      <c r="H45" s="67"/>
      <c r="I45" s="67"/>
      <c r="J45" s="67"/>
      <c r="K45" s="67"/>
      <c r="L45" s="67"/>
      <c r="M45" s="67"/>
      <c r="N45" s="67"/>
      <c r="O45" s="67"/>
      <c r="P45" s="67"/>
      <c r="Q45" s="67"/>
      <c r="R45" s="67"/>
      <c r="S45" s="67"/>
      <c r="T45" s="67"/>
      <c r="U45" s="67"/>
      <c r="V45" s="67"/>
      <c r="W45" s="67"/>
      <c r="X45" s="67"/>
      <c r="Y45" s="67"/>
      <c r="Z45" s="67"/>
      <c r="AA45" s="67"/>
      <c r="AB45" s="67"/>
      <c r="AC45" s="67"/>
      <c r="AD45" s="67"/>
      <c r="AE45" s="67"/>
      <c r="AF45" s="67"/>
      <c r="AG45" s="67"/>
      <c r="AH45" s="67"/>
      <c r="AI45" s="67"/>
      <c r="AJ45" s="67"/>
      <c r="AK45" s="67"/>
      <c r="AL45" s="67"/>
      <c r="AM45" s="67">
        <v>101</v>
      </c>
      <c r="AN45" s="67"/>
      <c r="AO45" s="67">
        <v>84</v>
      </c>
      <c r="AP45" s="67"/>
      <c r="AQ45" s="67"/>
      <c r="AR45" s="67"/>
      <c r="AS45" s="67"/>
      <c r="AT45" s="67"/>
      <c r="AU45" s="67"/>
      <c r="AV45" s="67"/>
      <c r="AW45" s="67"/>
      <c r="AX45" s="67"/>
      <c r="AY45" s="67"/>
      <c r="AZ45" s="67"/>
      <c r="BA45" s="67"/>
      <c r="BB45" s="67"/>
      <c r="BC45" s="67"/>
      <c r="BD45" s="67"/>
      <c r="BE45" s="67"/>
      <c r="BF45" s="67"/>
      <c r="BG45" s="67"/>
      <c r="BH45" s="67"/>
      <c r="BI45" s="67"/>
      <c r="BJ45" s="67"/>
      <c r="BK45" s="67"/>
      <c r="BL45" s="67"/>
      <c r="BM45" s="67"/>
      <c r="BN45" s="67"/>
      <c r="BO45" s="67"/>
      <c r="BP45" s="67"/>
      <c r="BQ45" s="67"/>
      <c r="BR45" s="67"/>
      <c r="BS45" s="67"/>
      <c r="BT45" s="67"/>
      <c r="BU45" s="67"/>
      <c r="BV45" s="67"/>
      <c r="BW45" s="67"/>
      <c r="BX45" s="67"/>
      <c r="BY45" s="67"/>
      <c r="BZ45" s="67"/>
      <c r="CA45" s="67"/>
      <c r="CB45" s="67"/>
      <c r="CC45" s="67"/>
      <c r="CD45" s="67"/>
      <c r="CE45" s="67"/>
      <c r="CF45"/>
      <c r="CG45"/>
      <c r="CH45"/>
      <c r="CI45"/>
      <c r="CJ45"/>
      <c r="CK45"/>
      <c r="CL45"/>
      <c r="CM45"/>
      <c r="CN45"/>
      <c r="CO45"/>
      <c r="CP45"/>
      <c r="CQ45"/>
      <c r="CR45"/>
      <c r="CS45"/>
      <c r="CT45"/>
      <c r="CU45"/>
      <c r="CV45"/>
      <c r="CW45"/>
      <c r="CX45"/>
      <c r="CY45"/>
      <c r="CZ45"/>
      <c r="DA45"/>
      <c r="DB45"/>
      <c r="DC45"/>
      <c r="DD45"/>
      <c r="DE45"/>
      <c r="DF45"/>
      <c r="DG45"/>
      <c r="DH45"/>
      <c r="DI45"/>
      <c r="DJ45"/>
      <c r="DK45"/>
      <c r="DL45"/>
      <c r="DM45"/>
      <c r="DN45"/>
      <c r="DO45"/>
      <c r="DP45"/>
      <c r="DQ45"/>
      <c r="DR45"/>
      <c r="DS45"/>
      <c r="DT45"/>
      <c r="DU45"/>
      <c r="DV45"/>
      <c r="DW45"/>
      <c r="DX45"/>
      <c r="DY45"/>
      <c r="DZ45"/>
      <c r="EA45"/>
      <c r="EB45"/>
      <c r="EC45"/>
      <c r="ED45"/>
      <c r="EE45"/>
      <c r="EF45"/>
      <c r="EG45"/>
      <c r="EH45"/>
      <c r="EI45"/>
      <c r="EJ45"/>
      <c r="EK45"/>
      <c r="EL45"/>
      <c r="EM45"/>
      <c r="EN45"/>
      <c r="EO45"/>
      <c r="EP45"/>
      <c r="EQ45"/>
      <c r="ER45"/>
      <c r="ES45"/>
      <c r="ET45"/>
      <c r="EU45"/>
      <c r="EV45"/>
      <c r="EW45"/>
      <c r="EX45"/>
      <c r="EY45"/>
      <c r="EZ45"/>
      <c r="FA45"/>
      <c r="FB45"/>
      <c r="FC45"/>
      <c r="FD45"/>
      <c r="FE45"/>
      <c r="FF45"/>
      <c r="FG45"/>
      <c r="FH45"/>
      <c r="FI45"/>
      <c r="FJ45"/>
      <c r="FK45"/>
      <c r="FL45"/>
      <c r="FM45"/>
      <c r="FN45"/>
      <c r="FO45"/>
      <c r="FP45"/>
      <c r="FQ45"/>
      <c r="FR45"/>
      <c r="FS45"/>
      <c r="FT45"/>
      <c r="FU45"/>
      <c r="FV45"/>
      <c r="FW45"/>
      <c r="FX45"/>
      <c r="FY45"/>
      <c r="FZ45"/>
      <c r="GA45"/>
      <c r="GB45"/>
      <c r="GC45"/>
      <c r="GD45"/>
      <c r="GE45"/>
      <c r="GF45"/>
      <c r="GG45"/>
      <c r="GH45"/>
      <c r="GI45"/>
      <c r="GJ45"/>
      <c r="GK45"/>
      <c r="GL45"/>
      <c r="GM45"/>
      <c r="GN45"/>
      <c r="GO45"/>
      <c r="GP45"/>
      <c r="GQ45"/>
      <c r="GR45"/>
      <c r="GS45"/>
      <c r="GT45"/>
      <c r="GU45"/>
      <c r="GV45"/>
      <c r="GW45"/>
      <c r="GX45"/>
      <c r="GY45"/>
      <c r="GZ45"/>
      <c r="HA45"/>
      <c r="HB45"/>
      <c r="HC45"/>
      <c r="HD45"/>
      <c r="HE45"/>
      <c r="HF45"/>
      <c r="HG45"/>
      <c r="HH45"/>
      <c r="HI45"/>
      <c r="HJ45"/>
      <c r="HK45"/>
      <c r="HL45"/>
      <c r="HM45"/>
      <c r="HN45"/>
      <c r="HO45"/>
      <c r="HP45"/>
      <c r="HQ45"/>
      <c r="HR45"/>
    </row>
    <row r="46" spans="1:226" ht="18">
      <c r="A46" s="39" t="s">
        <v>136</v>
      </c>
      <c r="B46" s="67"/>
      <c r="C46" s="67"/>
      <c r="D46" s="67"/>
      <c r="E46" s="67"/>
      <c r="F46" s="67"/>
      <c r="G46" s="67"/>
      <c r="H46" s="67"/>
      <c r="I46" s="67"/>
      <c r="J46" s="67"/>
      <c r="K46" s="67"/>
      <c r="L46" s="67"/>
      <c r="M46" s="67"/>
      <c r="N46" s="67"/>
      <c r="O46" s="67"/>
      <c r="P46" s="67"/>
      <c r="Q46" s="67"/>
      <c r="R46" s="67"/>
      <c r="S46" s="67"/>
      <c r="T46" s="67"/>
      <c r="U46" s="67"/>
      <c r="V46" s="67"/>
      <c r="W46" s="67"/>
      <c r="X46" s="67"/>
      <c r="Y46" s="67"/>
      <c r="Z46" s="67"/>
      <c r="AA46" s="67"/>
      <c r="AB46" s="67"/>
      <c r="AC46" s="67"/>
      <c r="AD46" s="67"/>
      <c r="AE46" s="67"/>
      <c r="AF46" s="67"/>
      <c r="AG46" s="67"/>
      <c r="AH46" s="67"/>
      <c r="AI46" s="67"/>
      <c r="AJ46" s="67"/>
      <c r="AK46" s="67"/>
      <c r="AL46" s="67"/>
      <c r="AM46" s="67">
        <v>101</v>
      </c>
      <c r="AN46" s="67"/>
      <c r="AO46" s="67"/>
      <c r="AP46" s="67"/>
      <c r="AQ46" s="67"/>
      <c r="AR46" s="67"/>
      <c r="AS46" s="67"/>
      <c r="AT46" s="67"/>
      <c r="AU46" s="67"/>
      <c r="AV46" s="67"/>
      <c r="AW46" s="67"/>
      <c r="AX46" s="67"/>
      <c r="AY46" s="67"/>
      <c r="AZ46" s="67"/>
      <c r="BA46" s="67"/>
      <c r="BB46" s="67"/>
      <c r="BC46" s="67"/>
      <c r="BD46" s="67"/>
      <c r="BE46" s="67"/>
      <c r="BF46" s="67"/>
      <c r="BG46" s="67"/>
      <c r="BH46" s="67"/>
      <c r="BI46" s="67"/>
      <c r="BJ46" s="67"/>
      <c r="BK46" s="67"/>
      <c r="BL46" s="67"/>
      <c r="BM46" s="67"/>
      <c r="BN46" s="67"/>
      <c r="BO46" s="67"/>
      <c r="BP46" s="67"/>
      <c r="BQ46" s="67"/>
      <c r="BR46" s="67"/>
      <c r="BS46" s="67"/>
      <c r="BT46" s="67"/>
      <c r="BU46" s="67"/>
      <c r="BV46" s="67"/>
      <c r="BW46" s="67"/>
      <c r="BX46" s="67"/>
      <c r="BY46" s="67"/>
      <c r="BZ46" s="67"/>
      <c r="CA46" s="67"/>
      <c r="CB46" s="67"/>
      <c r="CC46" s="67"/>
      <c r="CD46" s="67"/>
      <c r="CE46" s="67"/>
      <c r="CF46"/>
      <c r="CG46"/>
      <c r="CH46"/>
      <c r="CI46"/>
      <c r="CJ46"/>
      <c r="CK46"/>
      <c r="CL46"/>
      <c r="CM46"/>
      <c r="CN46"/>
      <c r="CO46"/>
      <c r="CP46"/>
      <c r="CQ46"/>
      <c r="CR46"/>
      <c r="CS46"/>
      <c r="CT46"/>
      <c r="CU46"/>
      <c r="CV46"/>
      <c r="CW46"/>
      <c r="CX46"/>
      <c r="CY46"/>
      <c r="CZ46"/>
      <c r="DA46"/>
      <c r="DB46"/>
      <c r="DC46"/>
      <c r="DD46"/>
      <c r="DE46"/>
      <c r="DF46"/>
      <c r="DG46"/>
      <c r="DH46"/>
      <c r="DI46"/>
      <c r="DJ46"/>
      <c r="DK46"/>
      <c r="DL46"/>
      <c r="DM46"/>
      <c r="DN46"/>
      <c r="DO46"/>
      <c r="DP46"/>
      <c r="DQ46"/>
      <c r="DR46"/>
      <c r="DS46"/>
      <c r="DT46"/>
      <c r="DU46"/>
      <c r="DV46"/>
      <c r="DW46"/>
      <c r="DX46"/>
      <c r="DY46"/>
      <c r="DZ46"/>
      <c r="EA46"/>
      <c r="EB46"/>
      <c r="EC46"/>
      <c r="ED46"/>
      <c r="EE46"/>
      <c r="EF46"/>
      <c r="EG46"/>
      <c r="EH46"/>
      <c r="EI46"/>
      <c r="EJ46"/>
      <c r="EK46"/>
      <c r="EL46"/>
      <c r="EM46"/>
      <c r="EN46"/>
      <c r="EO46"/>
      <c r="EP46"/>
      <c r="EQ46"/>
      <c r="ER46"/>
      <c r="ES46"/>
      <c r="ET46"/>
      <c r="EU46"/>
      <c r="EV46"/>
      <c r="EW46"/>
      <c r="EX46"/>
      <c r="EY46"/>
      <c r="EZ46"/>
      <c r="FA46"/>
      <c r="FB46"/>
      <c r="FC46"/>
      <c r="FD46"/>
      <c r="FE46"/>
      <c r="FF46"/>
      <c r="FG46"/>
      <c r="FH46"/>
      <c r="FI46"/>
      <c r="FJ46"/>
      <c r="FK46"/>
      <c r="FL46"/>
      <c r="FM46"/>
      <c r="FN46"/>
      <c r="FO46"/>
      <c r="FP46"/>
      <c r="FQ46"/>
      <c r="FR46"/>
      <c r="FS46"/>
      <c r="FT46"/>
      <c r="FU46"/>
      <c r="FV46"/>
      <c r="FW46"/>
      <c r="FX46"/>
      <c r="FY46"/>
      <c r="FZ46"/>
      <c r="GA46"/>
      <c r="GB46"/>
      <c r="GC46"/>
      <c r="GD46"/>
      <c r="GE46"/>
      <c r="GF46"/>
      <c r="GG46"/>
      <c r="GH46"/>
      <c r="GI46"/>
      <c r="GJ46"/>
      <c r="GK46"/>
      <c r="GL46"/>
      <c r="GM46"/>
      <c r="GN46"/>
      <c r="GO46"/>
      <c r="GP46"/>
      <c r="GQ46"/>
      <c r="GR46"/>
      <c r="GS46"/>
      <c r="GT46"/>
      <c r="GU46"/>
      <c r="GV46"/>
      <c r="GW46"/>
      <c r="GX46"/>
      <c r="GY46"/>
      <c r="GZ46"/>
      <c r="HA46"/>
      <c r="HB46"/>
      <c r="HC46"/>
      <c r="HD46"/>
      <c r="HE46"/>
      <c r="HF46"/>
      <c r="HG46"/>
      <c r="HH46"/>
      <c r="HI46"/>
      <c r="HJ46"/>
      <c r="HK46"/>
      <c r="HL46"/>
      <c r="HM46"/>
      <c r="HN46"/>
      <c r="HO46"/>
      <c r="HP46"/>
      <c r="HQ46"/>
      <c r="HR46"/>
    </row>
    <row r="47" spans="1:226" ht="18">
      <c r="A47" s="39" t="s">
        <v>450</v>
      </c>
      <c r="B47" s="67"/>
      <c r="C47" s="67"/>
      <c r="D47" s="67"/>
      <c r="E47" s="67"/>
      <c r="F47" s="67"/>
      <c r="G47" s="67"/>
      <c r="H47" s="67"/>
      <c r="I47" s="67"/>
      <c r="J47" s="67"/>
      <c r="K47" s="67"/>
      <c r="L47" s="67"/>
      <c r="M47" s="67"/>
      <c r="N47" s="67"/>
      <c r="O47" s="67"/>
      <c r="P47" s="67"/>
      <c r="Q47" s="67"/>
      <c r="R47" s="67"/>
      <c r="S47" s="67"/>
      <c r="T47" s="67"/>
      <c r="U47" s="67"/>
      <c r="V47" s="67"/>
      <c r="W47" s="67"/>
      <c r="X47" s="67"/>
      <c r="Y47" s="67"/>
      <c r="Z47" s="67"/>
      <c r="AA47" s="67"/>
      <c r="AB47" s="67"/>
      <c r="AC47" s="67"/>
      <c r="AD47" s="67"/>
      <c r="AE47" s="67"/>
      <c r="AF47" s="67"/>
      <c r="AG47" s="67"/>
      <c r="AH47" s="67"/>
      <c r="AI47" s="67"/>
      <c r="AJ47" s="67"/>
      <c r="AK47" s="67"/>
      <c r="AL47" s="67"/>
      <c r="AM47" s="67"/>
      <c r="AN47" s="67"/>
      <c r="AO47" s="67">
        <v>84</v>
      </c>
      <c r="AP47" s="67"/>
      <c r="AQ47" s="67"/>
      <c r="AR47" s="67"/>
      <c r="AS47" s="67"/>
      <c r="AT47" s="67"/>
      <c r="AU47" s="67"/>
      <c r="AV47" s="67"/>
      <c r="AW47" s="67"/>
      <c r="AX47" s="67"/>
      <c r="AY47" s="67"/>
      <c r="AZ47" s="67"/>
      <c r="BA47" s="67"/>
      <c r="BB47" s="67"/>
      <c r="BC47" s="67"/>
      <c r="BD47" s="67"/>
      <c r="BE47" s="67"/>
      <c r="BF47" s="67"/>
      <c r="BG47" s="67"/>
      <c r="BH47" s="67"/>
      <c r="BI47" s="67"/>
      <c r="BJ47" s="67"/>
      <c r="BK47" s="67"/>
      <c r="BL47" s="67"/>
      <c r="BM47" s="67"/>
      <c r="BN47" s="67"/>
      <c r="BO47" s="67"/>
      <c r="BP47" s="67"/>
      <c r="BQ47" s="67"/>
      <c r="BR47" s="67"/>
      <c r="BS47" s="67"/>
      <c r="BT47" s="67"/>
      <c r="BU47" s="67"/>
      <c r="BV47" s="67"/>
      <c r="BW47" s="67"/>
      <c r="BX47" s="67"/>
      <c r="BY47" s="67"/>
      <c r="BZ47" s="67"/>
      <c r="CA47" s="67"/>
      <c r="CB47" s="67"/>
      <c r="CC47" s="67"/>
      <c r="CD47" s="67"/>
      <c r="CE47" s="67"/>
      <c r="CF47"/>
      <c r="CG47"/>
      <c r="CH47"/>
      <c r="CI47"/>
      <c r="CJ47"/>
      <c r="CK47"/>
      <c r="CL47"/>
      <c r="CM47"/>
      <c r="CN47"/>
      <c r="CO47"/>
      <c r="CP47"/>
      <c r="CQ47"/>
      <c r="CR47"/>
      <c r="CS47"/>
      <c r="CT47"/>
      <c r="CU47"/>
      <c r="CV47"/>
      <c r="CW47"/>
      <c r="CX47"/>
      <c r="CY47"/>
      <c r="CZ47"/>
      <c r="DA47"/>
      <c r="DB47"/>
      <c r="DC47"/>
      <c r="DD47"/>
      <c r="DE47"/>
      <c r="DF47"/>
      <c r="DG47"/>
      <c r="DH47"/>
      <c r="DI47"/>
      <c r="DJ47"/>
      <c r="DK47"/>
      <c r="DL47"/>
      <c r="DM47"/>
      <c r="DN47"/>
      <c r="DO47"/>
      <c r="DP47"/>
      <c r="DQ47"/>
      <c r="DR47"/>
      <c r="DS47"/>
      <c r="DT47"/>
      <c r="DU47"/>
      <c r="DV47"/>
      <c r="DW47"/>
      <c r="DX47"/>
      <c r="DY47"/>
      <c r="DZ47"/>
      <c r="EA47"/>
      <c r="EB47"/>
      <c r="EC47"/>
      <c r="ED47"/>
      <c r="EE47"/>
      <c r="EF47"/>
      <c r="EG47"/>
      <c r="EH47"/>
      <c r="EI47"/>
      <c r="EJ47"/>
      <c r="EK47"/>
      <c r="EL47"/>
      <c r="EM47"/>
      <c r="EN47"/>
      <c r="EO47"/>
      <c r="EP47"/>
      <c r="EQ47"/>
      <c r="ER47"/>
      <c r="ES47"/>
      <c r="ET47"/>
      <c r="EU47"/>
      <c r="EV47"/>
      <c r="EW47"/>
      <c r="EX47"/>
      <c r="EY47"/>
      <c r="EZ47"/>
      <c r="FA47"/>
      <c r="FB47"/>
      <c r="FC47"/>
      <c r="FD47"/>
      <c r="FE47"/>
      <c r="FF47"/>
      <c r="FG47"/>
      <c r="FH47"/>
      <c r="FI47"/>
      <c r="FJ47"/>
      <c r="FK47"/>
      <c r="FL47"/>
      <c r="FM47"/>
      <c r="FN47"/>
      <c r="FO47"/>
      <c r="FP47"/>
      <c r="FQ47"/>
      <c r="FR47"/>
      <c r="FS47"/>
      <c r="FT47"/>
      <c r="FU47"/>
      <c r="FV47"/>
      <c r="FW47"/>
      <c r="FX47"/>
      <c r="FY47"/>
      <c r="FZ47"/>
      <c r="GA47"/>
      <c r="GB47"/>
      <c r="GC47"/>
      <c r="GD47"/>
      <c r="GE47"/>
      <c r="GF47"/>
      <c r="GG47"/>
      <c r="GH47"/>
      <c r="GI47"/>
      <c r="GJ47"/>
      <c r="GK47"/>
      <c r="GL47"/>
      <c r="GM47"/>
      <c r="GN47"/>
      <c r="GO47"/>
      <c r="GP47"/>
      <c r="GQ47"/>
      <c r="GR47"/>
      <c r="GS47"/>
      <c r="GT47"/>
      <c r="GU47"/>
      <c r="GV47"/>
      <c r="GW47"/>
      <c r="GX47"/>
      <c r="GY47"/>
      <c r="GZ47"/>
      <c r="HA47"/>
      <c r="HB47"/>
      <c r="HC47"/>
      <c r="HD47"/>
      <c r="HE47"/>
      <c r="HF47"/>
      <c r="HG47"/>
      <c r="HH47"/>
      <c r="HI47"/>
      <c r="HJ47"/>
      <c r="HK47"/>
      <c r="HL47"/>
      <c r="HM47"/>
      <c r="HN47"/>
      <c r="HO47"/>
      <c r="HP47"/>
      <c r="HQ47"/>
      <c r="HR47"/>
    </row>
    <row r="48" spans="1:226" ht="18">
      <c r="A48"/>
      <c r="B48"/>
      <c r="C48"/>
      <c r="D48"/>
      <c r="E48"/>
      <c r="F48"/>
      <c r="G48"/>
      <c r="H48"/>
      <c r="I48"/>
      <c r="J48"/>
      <c r="K48"/>
      <c r="L48"/>
      <c r="M48"/>
      <c r="N48"/>
      <c r="O48"/>
      <c r="P48"/>
      <c r="Q48"/>
      <c r="R48"/>
      <c r="S48"/>
      <c r="T48"/>
      <c r="U48"/>
      <c r="V48"/>
      <c r="W48"/>
      <c r="X48"/>
      <c r="Y48"/>
      <c r="Z48"/>
      <c r="AA48"/>
      <c r="AB48"/>
      <c r="AC48"/>
      <c r="AD48"/>
      <c r="AE48"/>
      <c r="AF48"/>
      <c r="AG48"/>
      <c r="AH48"/>
      <c r="AI48"/>
      <c r="AJ48"/>
      <c r="AK48"/>
      <c r="AL48"/>
      <c r="AM48"/>
      <c r="AN48"/>
      <c r="AO48"/>
      <c r="AP48"/>
      <c r="AQ48"/>
      <c r="AR48"/>
      <c r="AS48"/>
      <c r="AT48"/>
      <c r="AU48"/>
      <c r="AV48"/>
      <c r="AW48"/>
      <c r="AX48"/>
      <c r="AY48"/>
      <c r="AZ48"/>
      <c r="BA48"/>
      <c r="BB48"/>
      <c r="BC48"/>
      <c r="BD48"/>
      <c r="BE48"/>
      <c r="BF48"/>
      <c r="BG48"/>
      <c r="BH48"/>
      <c r="BI48"/>
      <c r="BJ48"/>
      <c r="BK48"/>
      <c r="BL48"/>
      <c r="BM48"/>
      <c r="BN48"/>
      <c r="BO48"/>
      <c r="BP48"/>
      <c r="BQ48"/>
      <c r="BR48"/>
      <c r="BS48"/>
      <c r="BT48"/>
      <c r="BU48"/>
      <c r="BV48"/>
      <c r="BW48"/>
      <c r="BX48"/>
      <c r="BY48"/>
      <c r="BZ48"/>
      <c r="CA48"/>
      <c r="CB48"/>
      <c r="CC48"/>
      <c r="CD48"/>
      <c r="CE48"/>
      <c r="CF48"/>
      <c r="CG48"/>
      <c r="CH48"/>
      <c r="CI48"/>
      <c r="CJ48"/>
      <c r="CK48"/>
      <c r="CL48"/>
      <c r="CM48"/>
      <c r="CN48"/>
      <c r="CO48"/>
      <c r="CP48"/>
      <c r="CQ48"/>
      <c r="CR48"/>
      <c r="CS48"/>
      <c r="CT48"/>
      <c r="CU48"/>
      <c r="CV48"/>
      <c r="CW48"/>
      <c r="CX48"/>
      <c r="CY48"/>
      <c r="CZ48"/>
      <c r="DA48"/>
      <c r="DB48"/>
      <c r="DC48"/>
      <c r="DD48"/>
      <c r="DE48"/>
      <c r="DF48"/>
      <c r="DG48"/>
      <c r="DH48"/>
      <c r="DI48"/>
      <c r="DJ48"/>
      <c r="DK48"/>
      <c r="DL48"/>
      <c r="DM48"/>
      <c r="DN48"/>
      <c r="DO48"/>
      <c r="DP48"/>
      <c r="DQ48"/>
      <c r="DR48"/>
      <c r="DS48"/>
      <c r="DT48"/>
      <c r="DU48"/>
      <c r="DV48"/>
      <c r="DW48"/>
      <c r="DX48"/>
      <c r="DY48"/>
      <c r="DZ48"/>
      <c r="EA48"/>
      <c r="EB48"/>
      <c r="EC48"/>
      <c r="ED48"/>
      <c r="EE48"/>
      <c r="EF48"/>
      <c r="EG48"/>
      <c r="EH48"/>
      <c r="EI48"/>
      <c r="EJ48"/>
      <c r="EK48"/>
      <c r="EL48"/>
      <c r="EM48"/>
      <c r="EN48"/>
      <c r="EO48"/>
      <c r="EP48"/>
      <c r="EQ48"/>
      <c r="ER48"/>
      <c r="ES48"/>
      <c r="ET48"/>
      <c r="EU48"/>
      <c r="EV48"/>
      <c r="EW48"/>
      <c r="EX48"/>
      <c r="EY48"/>
      <c r="EZ48"/>
      <c r="FA48"/>
      <c r="FB48"/>
      <c r="FC48"/>
      <c r="FD48"/>
      <c r="FE48"/>
      <c r="FF48"/>
      <c r="FG48"/>
      <c r="FH48"/>
      <c r="FI48"/>
      <c r="FJ48"/>
      <c r="FK48"/>
      <c r="FL48"/>
      <c r="FM48"/>
      <c r="FN48"/>
      <c r="FO48"/>
      <c r="FP48"/>
      <c r="FQ48"/>
      <c r="FR48"/>
      <c r="FS48"/>
      <c r="FT48"/>
      <c r="FU48"/>
      <c r="FV48"/>
      <c r="FW48"/>
      <c r="FX48"/>
      <c r="FY48"/>
      <c r="FZ48"/>
      <c r="GA48"/>
      <c r="GB48"/>
      <c r="GC48"/>
      <c r="GD48"/>
      <c r="GE48"/>
      <c r="GF48"/>
      <c r="GG48"/>
      <c r="GH48"/>
      <c r="GI48"/>
      <c r="GJ48"/>
      <c r="GK48"/>
      <c r="GL48"/>
      <c r="GM48"/>
      <c r="GN48"/>
      <c r="GO48"/>
      <c r="GP48"/>
      <c r="GQ48"/>
      <c r="GR48"/>
      <c r="GS48"/>
      <c r="GT48"/>
      <c r="GU48"/>
      <c r="GV48"/>
      <c r="GW48"/>
      <c r="GX48"/>
      <c r="GY48"/>
      <c r="GZ48"/>
      <c r="HA48"/>
      <c r="HB48"/>
      <c r="HC48"/>
      <c r="HD48"/>
      <c r="HE48"/>
      <c r="HF48"/>
      <c r="HG48"/>
      <c r="HH48"/>
      <c r="HI48"/>
      <c r="HJ48"/>
      <c r="HK48"/>
      <c r="HL48"/>
      <c r="HM48"/>
      <c r="HN48"/>
      <c r="HO48"/>
      <c r="HP48"/>
      <c r="HQ48"/>
      <c r="HR48"/>
    </row>
    <row r="49" spans="1:226" ht="18">
      <c r="A49"/>
      <c r="B49"/>
      <c r="C49"/>
      <c r="D49"/>
      <c r="E49"/>
      <c r="F49"/>
      <c r="G49"/>
      <c r="H49"/>
      <c r="I49"/>
      <c r="J49"/>
      <c r="K49"/>
      <c r="L49"/>
      <c r="M49"/>
      <c r="N49"/>
      <c r="O49"/>
      <c r="P49"/>
      <c r="Q49"/>
      <c r="R49"/>
      <c r="S49"/>
      <c r="T49"/>
      <c r="U49"/>
      <c r="V49"/>
      <c r="W49"/>
      <c r="X49"/>
      <c r="Y49"/>
      <c r="Z49"/>
      <c r="AA49"/>
      <c r="AB49"/>
      <c r="AC49"/>
      <c r="AD49"/>
      <c r="AE49"/>
      <c r="AF49"/>
      <c r="AG49"/>
      <c r="AH49"/>
      <c r="AI49"/>
      <c r="AJ49"/>
      <c r="AK49"/>
      <c r="AL49"/>
      <c r="AM49"/>
      <c r="AN49"/>
      <c r="AO49"/>
      <c r="AP49"/>
      <c r="AQ49"/>
      <c r="AR49"/>
      <c r="AS49"/>
      <c r="AT49"/>
      <c r="AU49"/>
      <c r="AV49"/>
      <c r="AW49"/>
      <c r="AX49"/>
      <c r="AY49"/>
      <c r="AZ49"/>
      <c r="BA49"/>
      <c r="BB49"/>
      <c r="BC49"/>
      <c r="BD49"/>
      <c r="BE49"/>
      <c r="BF49"/>
      <c r="BG49"/>
      <c r="BH49"/>
      <c r="BI49"/>
      <c r="BJ49"/>
      <c r="BK49"/>
      <c r="BL49"/>
      <c r="BM49"/>
      <c r="BN49"/>
      <c r="BO49"/>
      <c r="BP49"/>
      <c r="BQ49"/>
      <c r="BR49"/>
      <c r="BS49"/>
      <c r="BT49"/>
      <c r="BU49"/>
      <c r="BV49"/>
      <c r="BW49"/>
      <c r="BX49"/>
      <c r="BY49"/>
      <c r="BZ49"/>
      <c r="CA49"/>
      <c r="CB49"/>
      <c r="CC49"/>
      <c r="CD49"/>
      <c r="CE49"/>
      <c r="CF49"/>
      <c r="CG49"/>
      <c r="CH49"/>
      <c r="CI49"/>
      <c r="CJ49"/>
      <c r="CK49"/>
      <c r="CL49"/>
      <c r="CM49"/>
      <c r="CN49"/>
      <c r="CO49"/>
      <c r="CP49"/>
      <c r="CQ49"/>
      <c r="CR49"/>
      <c r="CS49"/>
      <c r="CT49"/>
      <c r="CU49"/>
      <c r="CV49"/>
      <c r="CW49"/>
      <c r="CX49"/>
      <c r="CY49"/>
      <c r="CZ49"/>
      <c r="DA49"/>
      <c r="DB49"/>
      <c r="DC49"/>
      <c r="DD49"/>
      <c r="DE49"/>
      <c r="DF49"/>
      <c r="DG49"/>
      <c r="DH49"/>
      <c r="DI49"/>
      <c r="DJ49"/>
      <c r="DK49"/>
      <c r="DL49"/>
      <c r="DM49"/>
      <c r="DN49"/>
      <c r="DO49"/>
      <c r="DP49"/>
      <c r="DQ49"/>
      <c r="DR49"/>
      <c r="DS49"/>
      <c r="DT49"/>
      <c r="DU49"/>
      <c r="DV49"/>
      <c r="DW49"/>
      <c r="DX49"/>
      <c r="DY49"/>
      <c r="DZ49"/>
      <c r="EA49"/>
      <c r="EB49"/>
      <c r="EC49"/>
      <c r="ED49"/>
      <c r="EE49"/>
      <c r="EF49"/>
      <c r="EG49"/>
      <c r="EH49"/>
      <c r="EI49"/>
      <c r="EJ49"/>
      <c r="EK49"/>
      <c r="EL49"/>
      <c r="EM49"/>
      <c r="EN49"/>
      <c r="EO49"/>
      <c r="EP49"/>
      <c r="EQ49"/>
      <c r="ER49"/>
      <c r="ES49"/>
      <c r="ET49"/>
      <c r="EU49"/>
      <c r="EV49"/>
      <c r="EW49"/>
      <c r="EX49"/>
      <c r="EY49"/>
      <c r="EZ49"/>
      <c r="FA49"/>
      <c r="FB49"/>
      <c r="FC49"/>
      <c r="FD49"/>
      <c r="FE49"/>
      <c r="FF49"/>
      <c r="FG49"/>
      <c r="FH49"/>
      <c r="FI49"/>
      <c r="FJ49"/>
      <c r="FK49"/>
      <c r="FL49"/>
      <c r="FM49"/>
      <c r="FN49"/>
      <c r="FO49"/>
      <c r="FP49"/>
      <c r="FQ49"/>
      <c r="FR49"/>
      <c r="FS49"/>
      <c r="FT49"/>
      <c r="FU49"/>
      <c r="FV49"/>
      <c r="FW49"/>
      <c r="FX49"/>
      <c r="FY49"/>
      <c r="FZ49"/>
      <c r="GA49"/>
      <c r="GB49"/>
      <c r="GC49"/>
      <c r="GD49"/>
      <c r="GE49"/>
      <c r="GF49"/>
      <c r="GG49"/>
      <c r="GH49"/>
      <c r="GI49"/>
      <c r="GJ49"/>
      <c r="GK49"/>
      <c r="GL49"/>
      <c r="GM49"/>
      <c r="GN49"/>
      <c r="GO49"/>
      <c r="GP49"/>
      <c r="GQ49"/>
      <c r="GR49"/>
      <c r="GS49"/>
      <c r="GT49"/>
      <c r="GU49"/>
      <c r="GV49"/>
      <c r="GW49"/>
      <c r="GX49"/>
      <c r="GY49"/>
      <c r="GZ49"/>
      <c r="HA49"/>
      <c r="HB49"/>
      <c r="HC49"/>
      <c r="HD49"/>
      <c r="HE49"/>
      <c r="HF49"/>
      <c r="HG49"/>
      <c r="HH49"/>
      <c r="HI49"/>
      <c r="HJ49"/>
      <c r="HK49"/>
      <c r="HL49"/>
      <c r="HM49"/>
      <c r="HN49"/>
      <c r="HO49"/>
      <c r="HP49"/>
      <c r="HQ49"/>
      <c r="HR49"/>
    </row>
    <row r="50" spans="1:226" ht="18">
      <c r="A50"/>
      <c r="B50"/>
      <c r="C50"/>
      <c r="D50"/>
      <c r="E50"/>
      <c r="F50"/>
      <c r="G50"/>
      <c r="H50"/>
      <c r="I50"/>
      <c r="J50"/>
      <c r="K50"/>
      <c r="L50"/>
      <c r="M50"/>
      <c r="N50"/>
      <c r="O50"/>
      <c r="P50"/>
      <c r="Q50"/>
      <c r="R50"/>
      <c r="S50"/>
      <c r="T50"/>
      <c r="U50"/>
      <c r="V50"/>
      <c r="W50"/>
      <c r="X50"/>
      <c r="Y50"/>
      <c r="Z50"/>
      <c r="AA50"/>
      <c r="AB50"/>
      <c r="AC50"/>
      <c r="AD50"/>
      <c r="AE50"/>
      <c r="AF50"/>
      <c r="AG50"/>
      <c r="AH50"/>
      <c r="AI50"/>
      <c r="AJ50"/>
      <c r="AK50"/>
      <c r="AL50"/>
      <c r="AM50"/>
      <c r="AN50"/>
      <c r="AO50"/>
      <c r="AP50"/>
      <c r="AQ50"/>
      <c r="AR50"/>
      <c r="AS50"/>
      <c r="AT50"/>
      <c r="AU50"/>
      <c r="AV50"/>
      <c r="AW50"/>
      <c r="AX50"/>
      <c r="AY50"/>
      <c r="AZ50"/>
      <c r="BA50"/>
      <c r="BB50"/>
      <c r="BC50"/>
      <c r="BD50"/>
      <c r="BE50"/>
      <c r="BF50"/>
      <c r="BG50"/>
      <c r="BH50"/>
      <c r="BI50"/>
      <c r="BJ50"/>
      <c r="BK50"/>
      <c r="BL50"/>
      <c r="BM50"/>
      <c r="BN50"/>
      <c r="BO50"/>
      <c r="BP50"/>
      <c r="BQ50"/>
      <c r="BR50"/>
      <c r="BS50"/>
      <c r="BT50"/>
      <c r="BU50"/>
      <c r="BV50"/>
      <c r="BW50"/>
      <c r="BX50"/>
      <c r="BY50"/>
      <c r="BZ50"/>
      <c r="CA50"/>
      <c r="CB50"/>
      <c r="CC50"/>
      <c r="CD50"/>
      <c r="CE50"/>
      <c r="CF50"/>
      <c r="CG50"/>
      <c r="CH50"/>
      <c r="CI50"/>
      <c r="CJ50"/>
      <c r="CK50"/>
      <c r="CL50"/>
      <c r="CM50"/>
      <c r="CN50"/>
      <c r="CO50"/>
      <c r="CP50"/>
      <c r="CQ50"/>
      <c r="CR50"/>
      <c r="CS50"/>
      <c r="CT50"/>
      <c r="CU50"/>
      <c r="CV50"/>
      <c r="CW50"/>
      <c r="CX50"/>
      <c r="CY50"/>
      <c r="CZ50"/>
      <c r="DA50"/>
      <c r="DB50"/>
      <c r="DC50"/>
      <c r="DD50"/>
      <c r="DE50"/>
      <c r="DF50"/>
      <c r="DG50"/>
      <c r="DH50"/>
      <c r="DI50"/>
      <c r="DJ50"/>
      <c r="DK50"/>
      <c r="DL50"/>
      <c r="DM50"/>
      <c r="DN50"/>
      <c r="DO50"/>
      <c r="DP50"/>
      <c r="DQ50"/>
      <c r="DR50"/>
      <c r="DS50"/>
      <c r="DT50"/>
      <c r="DU50"/>
      <c r="DV50"/>
      <c r="DW50"/>
      <c r="DX50"/>
      <c r="DY50"/>
      <c r="DZ50"/>
      <c r="EA50"/>
      <c r="EB50"/>
      <c r="EC50"/>
      <c r="ED50"/>
      <c r="EE50"/>
      <c r="EF50"/>
      <c r="EG50"/>
      <c r="EH50"/>
      <c r="EI50"/>
      <c r="EJ50"/>
      <c r="EK50"/>
      <c r="EL50"/>
      <c r="EM50"/>
      <c r="EN50"/>
      <c r="EO50"/>
      <c r="EP50"/>
      <c r="EQ50"/>
      <c r="ER50"/>
      <c r="ES50"/>
      <c r="ET50"/>
      <c r="EU50"/>
      <c r="EV50"/>
      <c r="EW50"/>
      <c r="EX50"/>
      <c r="EY50"/>
      <c r="EZ50"/>
      <c r="FA50"/>
      <c r="FB50"/>
      <c r="FC50"/>
      <c r="FD50"/>
      <c r="FE50"/>
      <c r="FF50"/>
      <c r="FG50"/>
      <c r="FH50"/>
      <c r="FI50"/>
      <c r="FJ50"/>
      <c r="FK50"/>
      <c r="FL50"/>
      <c r="FM50"/>
      <c r="FN50"/>
      <c r="FO50"/>
      <c r="FP50"/>
      <c r="FQ50"/>
      <c r="FR50"/>
      <c r="FS50"/>
      <c r="FT50"/>
      <c r="FU50"/>
      <c r="FV50"/>
      <c r="FW50"/>
      <c r="FX50"/>
      <c r="FY50"/>
      <c r="FZ50"/>
      <c r="GA50"/>
      <c r="GB50"/>
      <c r="GC50"/>
      <c r="GD50"/>
      <c r="GE50"/>
      <c r="GF50"/>
      <c r="GG50"/>
      <c r="GH50"/>
      <c r="GI50"/>
      <c r="GJ50"/>
      <c r="GK50"/>
      <c r="GL50"/>
      <c r="GM50"/>
      <c r="GN50"/>
      <c r="GO50"/>
      <c r="GP50"/>
      <c r="GQ50"/>
      <c r="GR50"/>
      <c r="GS50"/>
      <c r="GT50"/>
      <c r="GU50"/>
      <c r="GV50"/>
      <c r="GW50"/>
      <c r="GX50"/>
      <c r="GY50"/>
      <c r="GZ50"/>
      <c r="HA50"/>
      <c r="HB50"/>
      <c r="HC50"/>
      <c r="HD50"/>
      <c r="HE50"/>
      <c r="HF50"/>
      <c r="HG50"/>
      <c r="HH50"/>
      <c r="HI50"/>
      <c r="HJ50"/>
      <c r="HK50"/>
      <c r="HL50"/>
      <c r="HM50"/>
      <c r="HN50"/>
      <c r="HO50"/>
      <c r="HP50"/>
      <c r="HQ50"/>
      <c r="HR50"/>
    </row>
    <row r="51" spans="1:226" ht="18">
      <c r="A51"/>
      <c r="B51"/>
      <c r="C51"/>
      <c r="D51"/>
      <c r="E51"/>
      <c r="F51"/>
      <c r="G51"/>
      <c r="H51"/>
      <c r="I51"/>
      <c r="J51"/>
      <c r="K51"/>
      <c r="L51"/>
      <c r="M51"/>
      <c r="N51"/>
      <c r="O51"/>
      <c r="P51"/>
      <c r="Q51"/>
      <c r="R51"/>
      <c r="S51"/>
      <c r="T51"/>
      <c r="U51"/>
      <c r="V51"/>
      <c r="W51"/>
      <c r="X51"/>
      <c r="Y51"/>
      <c r="Z51"/>
      <c r="AA51"/>
      <c r="AB51"/>
      <c r="AC51"/>
      <c r="AD51"/>
      <c r="AE51"/>
      <c r="AF51"/>
      <c r="AG51"/>
      <c r="AH51"/>
      <c r="AI51"/>
      <c r="AJ51"/>
      <c r="AK51"/>
      <c r="AL51"/>
      <c r="AM51"/>
      <c r="AN51"/>
      <c r="AO51"/>
      <c r="AP51"/>
      <c r="AQ51"/>
      <c r="AR51"/>
      <c r="AS51"/>
      <c r="AT51"/>
      <c r="AU51"/>
      <c r="AV51"/>
      <c r="AW51"/>
      <c r="AX51"/>
      <c r="AY51"/>
      <c r="AZ51"/>
      <c r="BA51"/>
      <c r="BB51"/>
      <c r="BC51"/>
      <c r="BD51"/>
      <c r="BE51"/>
      <c r="BF51"/>
      <c r="BG51"/>
      <c r="BH51"/>
      <c r="BI51"/>
      <c r="BJ51"/>
      <c r="BK51"/>
      <c r="BL51"/>
      <c r="BM51"/>
      <c r="BN51"/>
      <c r="BO51"/>
      <c r="BP51"/>
      <c r="BQ51"/>
      <c r="BR51"/>
      <c r="BS51"/>
      <c r="BT51"/>
      <c r="BU51"/>
      <c r="BV51"/>
      <c r="BW51"/>
      <c r="BX51"/>
      <c r="BY51"/>
      <c r="BZ51"/>
      <c r="CA51"/>
      <c r="CB51"/>
      <c r="CC51"/>
      <c r="CD51"/>
      <c r="CE51"/>
      <c r="CF51"/>
      <c r="CG51"/>
      <c r="CH51"/>
      <c r="CI51"/>
      <c r="CJ51"/>
      <c r="CK51"/>
      <c r="CL51"/>
      <c r="CM51"/>
      <c r="CN51"/>
      <c r="CO51"/>
      <c r="CP51"/>
      <c r="CQ51"/>
      <c r="CR51"/>
      <c r="CS51"/>
      <c r="CT51"/>
      <c r="CU51"/>
      <c r="CV51"/>
      <c r="CW51"/>
      <c r="CX51"/>
      <c r="CY51"/>
      <c r="CZ51"/>
      <c r="DA51"/>
      <c r="DB51"/>
      <c r="DC51"/>
      <c r="DD51"/>
      <c r="DE51"/>
      <c r="DF51"/>
      <c r="DG51"/>
      <c r="DH51"/>
      <c r="DI51"/>
      <c r="DJ51"/>
      <c r="DK51"/>
      <c r="DL51"/>
      <c r="DM51"/>
      <c r="DN51"/>
      <c r="DO51"/>
      <c r="DP51"/>
      <c r="DQ51"/>
      <c r="DR51"/>
      <c r="DS51"/>
      <c r="DT51"/>
      <c r="DU51"/>
      <c r="DV51"/>
      <c r="DW51"/>
      <c r="DX51"/>
      <c r="DY51"/>
      <c r="DZ51"/>
      <c r="EA51"/>
      <c r="EB51"/>
      <c r="EC51"/>
      <c r="ED51"/>
      <c r="EE51"/>
      <c r="EF51"/>
      <c r="EG51"/>
      <c r="EH51"/>
      <c r="EI51"/>
      <c r="EJ51"/>
      <c r="EK51"/>
      <c r="EL51"/>
      <c r="EM51"/>
      <c r="EN51"/>
      <c r="EO51"/>
      <c r="EP51"/>
      <c r="EQ51"/>
      <c r="ER51"/>
      <c r="ES51"/>
      <c r="ET51"/>
      <c r="EU51"/>
      <c r="EV51"/>
      <c r="EW51"/>
      <c r="EX51"/>
      <c r="EY51"/>
      <c r="EZ51"/>
      <c r="FA51"/>
      <c r="FB51"/>
      <c r="FC51"/>
      <c r="FD51"/>
      <c r="FE51"/>
      <c r="FF51"/>
      <c r="FG51"/>
      <c r="FH51"/>
      <c r="FI51"/>
      <c r="FJ51"/>
      <c r="FK51"/>
      <c r="FL51"/>
      <c r="FM51"/>
      <c r="FN51"/>
      <c r="FO51"/>
      <c r="FP51"/>
      <c r="FQ51"/>
      <c r="FR51"/>
      <c r="FS51"/>
      <c r="FT51"/>
      <c r="FU51"/>
      <c r="FV51"/>
      <c r="FW51"/>
      <c r="FX51"/>
      <c r="FY51"/>
      <c r="FZ51"/>
      <c r="GA51"/>
      <c r="GB51"/>
      <c r="GC51"/>
      <c r="GD51"/>
      <c r="GE51"/>
      <c r="GF51"/>
      <c r="GG51"/>
      <c r="GH51"/>
      <c r="GI51"/>
      <c r="GJ51"/>
      <c r="GK51"/>
      <c r="GL51"/>
      <c r="GM51"/>
      <c r="GN51"/>
      <c r="GO51"/>
      <c r="GP51"/>
      <c r="GQ51"/>
      <c r="GR51"/>
      <c r="GS51"/>
      <c r="GT51"/>
      <c r="GU51"/>
      <c r="GV51"/>
      <c r="GW51"/>
      <c r="GX51"/>
      <c r="GY51"/>
      <c r="GZ51"/>
      <c r="HA51"/>
      <c r="HB51"/>
      <c r="HC51"/>
      <c r="HD51"/>
      <c r="HE51"/>
      <c r="HF51"/>
      <c r="HG51"/>
      <c r="HH51"/>
      <c r="HI51"/>
      <c r="HJ51"/>
      <c r="HK51"/>
      <c r="HL51"/>
      <c r="HM51"/>
      <c r="HN51"/>
      <c r="HO51"/>
      <c r="HP51"/>
      <c r="HQ51"/>
      <c r="HR51"/>
    </row>
    <row r="52" spans="1:226" ht="18">
      <c r="A52"/>
      <c r="B52"/>
      <c r="C52"/>
      <c r="D52"/>
      <c r="E52"/>
      <c r="F52"/>
      <c r="G52"/>
      <c r="H52"/>
      <c r="I52"/>
      <c r="J52"/>
      <c r="K52"/>
      <c r="L52"/>
      <c r="M52"/>
      <c r="N52"/>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c r="CD52"/>
      <c r="CE52"/>
      <c r="CF52"/>
      <c r="CG52"/>
      <c r="CH52"/>
      <c r="CI52"/>
      <c r="CJ52"/>
      <c r="CK52"/>
      <c r="CL52"/>
      <c r="CM52"/>
      <c r="CN52"/>
      <c r="CO52"/>
      <c r="CP52"/>
      <c r="CQ52"/>
      <c r="CR52"/>
      <c r="CS52"/>
      <c r="CT52"/>
      <c r="CU52"/>
      <c r="CV52"/>
      <c r="CW52"/>
      <c r="CX52"/>
      <c r="CY52"/>
      <c r="CZ52"/>
      <c r="DA52"/>
      <c r="DB52"/>
      <c r="DC52"/>
      <c r="DD52"/>
      <c r="DE52"/>
      <c r="DF52"/>
      <c r="DG52"/>
      <c r="DH52"/>
      <c r="DI52"/>
      <c r="DJ52"/>
      <c r="DK52"/>
      <c r="DL52"/>
      <c r="DM52"/>
      <c r="DN52"/>
      <c r="DO52"/>
      <c r="DP52"/>
      <c r="DQ52"/>
      <c r="DR52"/>
      <c r="DS52"/>
      <c r="DT52"/>
      <c r="DU52"/>
      <c r="DV52"/>
      <c r="DW52"/>
      <c r="DX52"/>
      <c r="DY52"/>
      <c r="DZ52"/>
      <c r="EA52"/>
      <c r="EB52"/>
      <c r="EC52"/>
      <c r="ED52"/>
      <c r="EE52"/>
      <c r="EF52"/>
      <c r="EG52"/>
      <c r="EH52"/>
      <c r="EI52"/>
      <c r="EJ52"/>
      <c r="EK52"/>
      <c r="EL52"/>
      <c r="EM52"/>
      <c r="EN52"/>
      <c r="EO52"/>
      <c r="EP52"/>
      <c r="EQ52"/>
      <c r="ER52"/>
      <c r="ES52"/>
      <c r="ET52"/>
      <c r="EU52"/>
      <c r="EV52"/>
      <c r="EW52"/>
      <c r="EX52"/>
      <c r="EY52"/>
      <c r="EZ52"/>
      <c r="FA52"/>
      <c r="FB52"/>
      <c r="FC52"/>
      <c r="FD52"/>
      <c r="FE52"/>
      <c r="FF52"/>
      <c r="FG52"/>
      <c r="FH52"/>
      <c r="FI52"/>
      <c r="FJ52"/>
      <c r="FK52"/>
      <c r="FL52"/>
      <c r="FM52"/>
      <c r="FN52"/>
      <c r="FO52"/>
      <c r="FP52"/>
      <c r="FQ52"/>
      <c r="FR52"/>
      <c r="FS52"/>
      <c r="FT52"/>
      <c r="FU52"/>
      <c r="FV52"/>
      <c r="FW52"/>
      <c r="FX52"/>
      <c r="FY52"/>
      <c r="FZ52"/>
      <c r="GA52"/>
      <c r="GB52"/>
      <c r="GC52"/>
      <c r="GD52"/>
      <c r="GE52"/>
      <c r="GF52"/>
      <c r="GG52"/>
      <c r="GH52"/>
      <c r="GI52"/>
      <c r="GJ52"/>
      <c r="GK52"/>
      <c r="GL52"/>
      <c r="GM52"/>
      <c r="GN52"/>
      <c r="GO52"/>
      <c r="GP52"/>
      <c r="GQ52"/>
      <c r="GR52"/>
      <c r="GS52"/>
      <c r="GT52"/>
      <c r="GU52"/>
      <c r="GV52"/>
      <c r="GW52"/>
      <c r="GX52"/>
      <c r="GY52"/>
      <c r="GZ52"/>
      <c r="HA52"/>
      <c r="HB52"/>
      <c r="HC52"/>
      <c r="HD52"/>
      <c r="HE52"/>
      <c r="HF52"/>
      <c r="HG52"/>
      <c r="HH52"/>
      <c r="HI52"/>
      <c r="HJ52"/>
      <c r="HK52"/>
      <c r="HL52"/>
      <c r="HM52"/>
      <c r="HN52"/>
      <c r="HO52"/>
      <c r="HP52"/>
      <c r="HQ52"/>
      <c r="HR52"/>
    </row>
    <row r="53" spans="1:226" ht="18">
      <c r="A53"/>
      <c r="B53"/>
      <c r="C53"/>
      <c r="D53"/>
      <c r="E53"/>
      <c r="F53"/>
      <c r="G53"/>
      <c r="H53"/>
      <c r="I53"/>
      <c r="J53"/>
      <c r="K53"/>
      <c r="L53"/>
      <c r="M53"/>
      <c r="N53"/>
      <c r="O53"/>
      <c r="P53"/>
      <c r="Q53"/>
      <c r="R53"/>
      <c r="S53"/>
      <c r="T53"/>
      <c r="U53"/>
      <c r="V53"/>
      <c r="W53"/>
      <c r="X53"/>
      <c r="Y53"/>
      <c r="Z53"/>
      <c r="AA53"/>
      <c r="AB53"/>
      <c r="AC53"/>
      <c r="AD53"/>
      <c r="AE53"/>
      <c r="AF53"/>
      <c r="AG53"/>
      <c r="AH53"/>
      <c r="AI53"/>
      <c r="AJ53"/>
      <c r="AK53"/>
      <c r="AL53"/>
      <c r="AM53"/>
      <c r="AN53"/>
      <c r="AO53"/>
      <c r="AP53"/>
      <c r="AQ53"/>
      <c r="AR53"/>
      <c r="AS53"/>
      <c r="AT53"/>
      <c r="AU53"/>
      <c r="AV53"/>
      <c r="AW53"/>
      <c r="AX53"/>
      <c r="AY53"/>
      <c r="AZ53"/>
      <c r="BA53"/>
      <c r="BB53"/>
      <c r="BC53"/>
      <c r="BD53"/>
      <c r="BE53"/>
      <c r="BF53"/>
      <c r="BG53"/>
      <c r="BH53"/>
      <c r="BI53"/>
      <c r="BJ53"/>
      <c r="BK53"/>
      <c r="BL53"/>
      <c r="BM53"/>
      <c r="BN53"/>
      <c r="BO53"/>
      <c r="BP53"/>
      <c r="BQ53"/>
      <c r="BR53"/>
      <c r="BS53"/>
      <c r="BT53"/>
      <c r="BU53"/>
      <c r="BV53"/>
      <c r="BW53"/>
      <c r="BX53"/>
      <c r="BY53"/>
      <c r="BZ53"/>
      <c r="CA53"/>
      <c r="CB53"/>
      <c r="CC53"/>
      <c r="CD53"/>
      <c r="CE53"/>
      <c r="CF53"/>
      <c r="CG53"/>
      <c r="CH53"/>
      <c r="CI53"/>
      <c r="CJ53"/>
      <c r="CK53"/>
      <c r="CL53"/>
      <c r="CM53"/>
      <c r="CN53"/>
      <c r="CO53"/>
      <c r="CP53"/>
      <c r="CQ53"/>
      <c r="CR53"/>
      <c r="CS53"/>
      <c r="CT53"/>
      <c r="CU53"/>
      <c r="CV53"/>
      <c r="CW53"/>
      <c r="CX53"/>
      <c r="CY53"/>
      <c r="CZ53"/>
      <c r="DA53"/>
      <c r="DB53"/>
      <c r="DC53"/>
      <c r="DD53"/>
      <c r="DE53"/>
      <c r="DF53"/>
      <c r="DG53"/>
      <c r="DH53"/>
      <c r="DI53"/>
      <c r="DJ53"/>
      <c r="DK53"/>
      <c r="DL53"/>
      <c r="DM53"/>
      <c r="DN53"/>
      <c r="DO53"/>
      <c r="DP53"/>
      <c r="DQ53"/>
      <c r="DR53"/>
      <c r="DS53"/>
      <c r="DT53"/>
      <c r="DU53"/>
      <c r="DV53"/>
      <c r="DW53"/>
      <c r="DX53"/>
      <c r="DY53"/>
      <c r="DZ53"/>
      <c r="EA53"/>
      <c r="EB53"/>
      <c r="EC53"/>
      <c r="ED53"/>
      <c r="EE53"/>
      <c r="EF53"/>
      <c r="EG53"/>
      <c r="EH53"/>
      <c r="EI53"/>
      <c r="EJ53"/>
      <c r="EK53"/>
      <c r="EL53"/>
      <c r="EM53"/>
      <c r="EN53"/>
      <c r="EO53"/>
      <c r="EP53"/>
      <c r="EQ53"/>
      <c r="ER53"/>
      <c r="ES53"/>
      <c r="ET53"/>
      <c r="EU53"/>
      <c r="EV53"/>
      <c r="EW53"/>
      <c r="EX53"/>
      <c r="EY53"/>
      <c r="EZ53"/>
      <c r="FA53"/>
      <c r="FB53"/>
      <c r="FC53"/>
      <c r="FD53"/>
      <c r="FE53"/>
      <c r="FF53"/>
      <c r="FG53"/>
      <c r="FH53"/>
      <c r="FI53"/>
      <c r="FJ53"/>
      <c r="FK53"/>
      <c r="FL53"/>
      <c r="FM53"/>
      <c r="FN53"/>
      <c r="FO53"/>
      <c r="FP53"/>
      <c r="FQ53"/>
      <c r="FR53"/>
      <c r="FS53"/>
      <c r="FT53"/>
      <c r="FU53"/>
      <c r="FV53"/>
      <c r="FW53"/>
      <c r="FX53"/>
      <c r="FY53"/>
      <c r="FZ53"/>
      <c r="GA53"/>
      <c r="GB53"/>
      <c r="GC53"/>
      <c r="GD53"/>
      <c r="GE53"/>
      <c r="GF53"/>
      <c r="GG53"/>
      <c r="GH53"/>
      <c r="GI53"/>
      <c r="GJ53"/>
      <c r="GK53"/>
      <c r="GL53"/>
      <c r="GM53"/>
      <c r="GN53"/>
      <c r="GO53"/>
      <c r="GP53"/>
      <c r="GQ53"/>
      <c r="GR53"/>
      <c r="GS53"/>
      <c r="GT53"/>
      <c r="GU53"/>
      <c r="GV53"/>
      <c r="GW53"/>
      <c r="GX53"/>
      <c r="GY53"/>
      <c r="GZ53"/>
      <c r="HA53"/>
      <c r="HB53"/>
      <c r="HC53"/>
      <c r="HD53"/>
      <c r="HE53"/>
      <c r="HF53"/>
      <c r="HG53"/>
      <c r="HH53"/>
      <c r="HI53"/>
      <c r="HJ53"/>
      <c r="HK53"/>
      <c r="HL53"/>
      <c r="HM53"/>
      <c r="HN53"/>
      <c r="HO53"/>
      <c r="HP53"/>
      <c r="HQ53"/>
      <c r="HR53"/>
    </row>
    <row r="54" spans="1:226" ht="18">
      <c r="A54"/>
      <c r="B54"/>
      <c r="C54"/>
      <c r="D54"/>
      <c r="E54"/>
      <c r="F54"/>
      <c r="G54"/>
      <c r="H54"/>
      <c r="I54"/>
      <c r="J54"/>
      <c r="K54"/>
      <c r="L54"/>
      <c r="M54"/>
      <c r="N54"/>
      <c r="O54"/>
      <c r="P54"/>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c r="DE54"/>
      <c r="DF54"/>
      <c r="DG54"/>
      <c r="DH54"/>
      <c r="DI54"/>
      <c r="DJ54"/>
      <c r="DK54"/>
      <c r="DL54"/>
      <c r="DM54"/>
      <c r="DN54"/>
      <c r="DO54"/>
      <c r="DP54"/>
      <c r="DQ54"/>
      <c r="DR54"/>
      <c r="DS54"/>
      <c r="DT54"/>
      <c r="DU54"/>
      <c r="DV54"/>
      <c r="DW54"/>
      <c r="DX54"/>
      <c r="DY54"/>
      <c r="DZ54"/>
      <c r="EA54"/>
      <c r="EB54"/>
      <c r="EC54"/>
      <c r="ED54"/>
      <c r="EE54"/>
      <c r="EF54"/>
      <c r="EG54"/>
      <c r="EH54"/>
      <c r="EI54"/>
      <c r="EJ54"/>
      <c r="EK54"/>
      <c r="EL54"/>
      <c r="EM54"/>
      <c r="EN54"/>
      <c r="EO54"/>
      <c r="EP54"/>
      <c r="EQ54"/>
      <c r="ER54"/>
      <c r="ES54"/>
      <c r="ET54"/>
      <c r="EU54"/>
      <c r="EV54"/>
      <c r="EW54"/>
      <c r="EX54"/>
      <c r="EY54"/>
      <c r="EZ54"/>
      <c r="FA54"/>
      <c r="FB54"/>
      <c r="FC54"/>
      <c r="FD54"/>
      <c r="FE54"/>
      <c r="FF54"/>
      <c r="FG54"/>
      <c r="FH54"/>
      <c r="FI54"/>
      <c r="FJ54"/>
      <c r="FK54"/>
      <c r="FL54"/>
      <c r="FM54"/>
      <c r="FN54"/>
      <c r="FO54"/>
      <c r="FP54"/>
      <c r="FQ54"/>
      <c r="FR54"/>
      <c r="FS54"/>
      <c r="FT54"/>
      <c r="FU54"/>
      <c r="FV54"/>
      <c r="FW54"/>
      <c r="FX54"/>
      <c r="FY54"/>
      <c r="FZ54"/>
      <c r="GA54"/>
      <c r="GB54"/>
      <c r="GC54"/>
      <c r="GD54"/>
      <c r="GE54"/>
      <c r="GF54"/>
      <c r="GG54"/>
      <c r="GH54"/>
      <c r="GI54"/>
      <c r="GJ54"/>
      <c r="GK54"/>
      <c r="GL54"/>
      <c r="GM54"/>
      <c r="GN54"/>
      <c r="GO54"/>
      <c r="GP54"/>
      <c r="GQ54"/>
      <c r="GR54"/>
      <c r="GS54"/>
      <c r="GT54"/>
      <c r="GU54"/>
      <c r="GV54"/>
      <c r="GW54"/>
      <c r="GX54"/>
      <c r="GY54"/>
      <c r="GZ54"/>
      <c r="HA54"/>
      <c r="HB54"/>
      <c r="HC54"/>
      <c r="HD54"/>
      <c r="HE54"/>
      <c r="HF54"/>
      <c r="HG54"/>
      <c r="HH54"/>
      <c r="HI54"/>
      <c r="HJ54"/>
      <c r="HK54"/>
      <c r="HL54"/>
      <c r="HM54"/>
      <c r="HN54"/>
      <c r="HO54"/>
      <c r="HP54"/>
      <c r="HQ54"/>
      <c r="HR54"/>
    </row>
    <row r="55" spans="1:226" ht="18">
      <c r="A55"/>
      <c r="B55"/>
      <c r="C55"/>
      <c r="D55"/>
      <c r="E55"/>
      <c r="F55"/>
      <c r="G55"/>
      <c r="H55"/>
      <c r="I55"/>
      <c r="J55"/>
      <c r="K55"/>
      <c r="L55"/>
      <c r="M55"/>
      <c r="N55"/>
      <c r="O55"/>
      <c r="P55"/>
      <c r="Q55"/>
      <c r="R55"/>
      <c r="S55"/>
      <c r="T55"/>
      <c r="U55"/>
      <c r="V55"/>
      <c r="W55"/>
      <c r="X55"/>
      <c r="Y55"/>
      <c r="Z55"/>
      <c r="AA55"/>
      <c r="AB55"/>
      <c r="AC55"/>
      <c r="AD55"/>
      <c r="AE55"/>
      <c r="AF55"/>
      <c r="AG55"/>
      <c r="AH55"/>
      <c r="AI55"/>
      <c r="AJ55"/>
      <c r="AK55"/>
      <c r="AL55"/>
      <c r="AM55"/>
      <c r="AN55"/>
      <c r="AO55"/>
      <c r="AP55"/>
      <c r="AQ55"/>
      <c r="AR55"/>
      <c r="AS55"/>
      <c r="AT55"/>
      <c r="AU55"/>
      <c r="AV55"/>
      <c r="AW55"/>
      <c r="AX55"/>
      <c r="AY55"/>
      <c r="AZ55"/>
      <c r="BA55"/>
      <c r="BB55"/>
      <c r="BC55"/>
      <c r="BD55"/>
      <c r="BE55"/>
      <c r="BF55"/>
      <c r="BG55"/>
      <c r="BH55"/>
      <c r="BI55"/>
      <c r="BJ55"/>
      <c r="BK55"/>
      <c r="BL55"/>
      <c r="BM55"/>
      <c r="BN55"/>
      <c r="BO55"/>
      <c r="BP55"/>
      <c r="BQ55"/>
      <c r="BR55"/>
      <c r="BS55"/>
      <c r="BT55"/>
      <c r="BU55"/>
      <c r="BV55"/>
      <c r="BW55"/>
      <c r="BX55"/>
      <c r="BY55"/>
      <c r="BZ55"/>
      <c r="CA55"/>
      <c r="CB55"/>
      <c r="CC55"/>
      <c r="CD55"/>
      <c r="CE55"/>
      <c r="CF55"/>
      <c r="CG55"/>
      <c r="CH55"/>
      <c r="CI55"/>
      <c r="CJ55"/>
      <c r="CK55"/>
      <c r="CL55"/>
      <c r="CM55"/>
      <c r="CN55"/>
      <c r="CO55"/>
      <c r="CP55"/>
      <c r="CQ55"/>
      <c r="CR55"/>
      <c r="CS55"/>
      <c r="CT55"/>
      <c r="CU55"/>
      <c r="CV55"/>
      <c r="CW55"/>
      <c r="CX55"/>
      <c r="CY55"/>
      <c r="CZ55"/>
      <c r="DA55"/>
      <c r="DB55"/>
      <c r="DC55"/>
      <c r="DD55"/>
      <c r="DE55"/>
      <c r="DF55"/>
      <c r="DG55"/>
      <c r="DH55"/>
      <c r="DI55"/>
      <c r="DJ55"/>
      <c r="DK55"/>
      <c r="DL55"/>
      <c r="DM55"/>
      <c r="DN55"/>
      <c r="DO55"/>
      <c r="DP55"/>
      <c r="DQ55"/>
      <c r="DR55"/>
      <c r="DS55"/>
      <c r="DT55"/>
      <c r="DU55"/>
      <c r="DV55"/>
      <c r="DW55"/>
      <c r="DX55"/>
      <c r="DY55"/>
      <c r="DZ55"/>
      <c r="EA55"/>
      <c r="EB55"/>
      <c r="EC55"/>
      <c r="ED55"/>
      <c r="EE55"/>
      <c r="EF55"/>
      <c r="EG55"/>
      <c r="EH55"/>
      <c r="EI55"/>
      <c r="EJ55"/>
      <c r="EK55"/>
      <c r="EL55"/>
      <c r="EM55"/>
      <c r="EN55"/>
      <c r="EO55"/>
      <c r="EP55"/>
      <c r="EQ55"/>
      <c r="ER55"/>
      <c r="ES55"/>
      <c r="ET55"/>
      <c r="EU55"/>
      <c r="EV55"/>
      <c r="EW55"/>
      <c r="EX55"/>
      <c r="EY55"/>
      <c r="EZ55"/>
      <c r="FA55"/>
      <c r="FB55"/>
      <c r="FC55"/>
      <c r="FD55"/>
      <c r="FE55"/>
      <c r="FF55"/>
      <c r="FG55"/>
      <c r="FH55"/>
      <c r="FI55"/>
      <c r="FJ55"/>
      <c r="FK55"/>
      <c r="FL55"/>
      <c r="FM55"/>
      <c r="FN55"/>
      <c r="FO55"/>
      <c r="FP55"/>
      <c r="FQ55"/>
      <c r="FR55"/>
      <c r="FS55"/>
      <c r="FT55"/>
      <c r="FU55"/>
      <c r="FV55"/>
      <c r="FW55"/>
      <c r="FX55"/>
      <c r="FY55"/>
      <c r="FZ55"/>
      <c r="GA55"/>
      <c r="GB55"/>
      <c r="GC55"/>
      <c r="GD55"/>
      <c r="GE55"/>
      <c r="GF55"/>
      <c r="GG55"/>
      <c r="GH55"/>
      <c r="GI55"/>
      <c r="GJ55"/>
      <c r="GK55"/>
      <c r="GL55"/>
      <c r="GM55"/>
      <c r="GN55"/>
      <c r="GO55"/>
      <c r="GP55"/>
      <c r="GQ55"/>
      <c r="GR55"/>
      <c r="GS55"/>
      <c r="GT55"/>
      <c r="GU55"/>
      <c r="GV55"/>
      <c r="GW55"/>
      <c r="GX55"/>
      <c r="GY55"/>
      <c r="GZ55"/>
      <c r="HA55"/>
      <c r="HB55"/>
      <c r="HC55"/>
      <c r="HD55"/>
      <c r="HE55"/>
      <c r="HF55"/>
      <c r="HG55"/>
      <c r="HH55"/>
      <c r="HI55"/>
      <c r="HJ55"/>
      <c r="HK55"/>
      <c r="HL55"/>
      <c r="HM55"/>
      <c r="HN55"/>
      <c r="HO55"/>
      <c r="HP55"/>
      <c r="HQ55"/>
      <c r="HR55"/>
    </row>
    <row r="56" spans="1:226" ht="18">
      <c r="A56"/>
      <c r="B56"/>
      <c r="C56"/>
      <c r="D56"/>
      <c r="E56"/>
      <c r="F56"/>
      <c r="G56"/>
      <c r="H56"/>
      <c r="I56"/>
      <c r="J56"/>
      <c r="K56"/>
      <c r="L56"/>
      <c r="M56"/>
      <c r="N56"/>
      <c r="O56"/>
      <c r="P56"/>
      <c r="Q56"/>
      <c r="R56"/>
      <c r="S56"/>
      <c r="T56"/>
      <c r="U56"/>
      <c r="V56"/>
      <c r="W56"/>
      <c r="X56"/>
      <c r="Y56"/>
      <c r="Z56"/>
      <c r="AA56"/>
      <c r="AB56"/>
      <c r="AC56"/>
      <c r="AD56"/>
      <c r="AE56"/>
      <c r="AF56"/>
      <c r="AG56"/>
      <c r="AH56"/>
      <c r="AI56"/>
      <c r="AJ56"/>
      <c r="AK56"/>
      <c r="AL56"/>
      <c r="AM56"/>
      <c r="AN56"/>
      <c r="AO56"/>
      <c r="AP56"/>
      <c r="AQ56"/>
      <c r="AR56"/>
      <c r="AS56"/>
      <c r="AT56"/>
      <c r="AU56"/>
      <c r="AV56"/>
      <c r="AW56"/>
      <c r="AX56"/>
      <c r="AY56"/>
      <c r="AZ56"/>
      <c r="BA56"/>
      <c r="BB56"/>
      <c r="BC56"/>
      <c r="BD56"/>
      <c r="BE56"/>
      <c r="BF56"/>
      <c r="BG56"/>
      <c r="BH56"/>
      <c r="BI56"/>
      <c r="BJ56"/>
      <c r="BK56"/>
      <c r="BL56"/>
      <c r="BM56"/>
      <c r="BN56"/>
      <c r="BO56"/>
      <c r="BP56"/>
      <c r="BQ56"/>
      <c r="BR56"/>
      <c r="BS56"/>
      <c r="BT56"/>
      <c r="BU56"/>
      <c r="BV56"/>
      <c r="BW56"/>
      <c r="BX56"/>
      <c r="BY56"/>
      <c r="BZ56"/>
      <c r="CA56"/>
      <c r="CB56"/>
      <c r="CC56"/>
      <c r="CD56"/>
      <c r="CE56"/>
      <c r="CF56"/>
      <c r="CG56"/>
      <c r="CH56"/>
      <c r="CI56"/>
      <c r="CJ56"/>
      <c r="CK56"/>
      <c r="CL56"/>
      <c r="CM56"/>
      <c r="CN56"/>
      <c r="CO56"/>
      <c r="CP56"/>
      <c r="CQ56"/>
      <c r="CR56"/>
      <c r="CS56"/>
      <c r="CT56"/>
      <c r="CU56"/>
      <c r="CV56"/>
      <c r="CW56"/>
      <c r="CX56"/>
      <c r="CY56"/>
      <c r="CZ56"/>
      <c r="DA56"/>
      <c r="DB56"/>
      <c r="DC56"/>
      <c r="DD56"/>
      <c r="DE56"/>
      <c r="DF56"/>
      <c r="DG56"/>
      <c r="DH56"/>
      <c r="DI56"/>
      <c r="DJ56"/>
      <c r="DK56"/>
      <c r="DL56"/>
      <c r="DM56"/>
      <c r="DN56"/>
      <c r="DO56"/>
      <c r="DP56"/>
      <c r="DQ56"/>
      <c r="DR56"/>
      <c r="DS56"/>
      <c r="DT56"/>
      <c r="DU56"/>
      <c r="DV56"/>
      <c r="DW56"/>
      <c r="DX56"/>
      <c r="DY56"/>
      <c r="DZ56"/>
      <c r="EA56"/>
      <c r="EB56"/>
      <c r="EC56"/>
      <c r="ED56"/>
      <c r="EE56"/>
      <c r="EF56"/>
      <c r="EG56"/>
      <c r="EH56"/>
      <c r="EI56"/>
      <c r="EJ56"/>
      <c r="EK56"/>
      <c r="EL56"/>
      <c r="EM56"/>
      <c r="EN56"/>
      <c r="EO56"/>
      <c r="EP56"/>
      <c r="EQ56"/>
      <c r="ER56"/>
      <c r="ES56"/>
      <c r="ET56"/>
      <c r="EU56"/>
      <c r="EV56"/>
      <c r="EW56"/>
      <c r="EX56"/>
      <c r="EY56"/>
      <c r="EZ56"/>
      <c r="FA56"/>
      <c r="FB56"/>
      <c r="FC56"/>
      <c r="FD56"/>
      <c r="FE56"/>
      <c r="FF56"/>
      <c r="FG56"/>
      <c r="FH56"/>
      <c r="FI56"/>
      <c r="FJ56"/>
      <c r="FK56"/>
      <c r="FL56"/>
      <c r="FM56"/>
      <c r="FN56"/>
      <c r="FO56"/>
      <c r="FP56"/>
      <c r="FQ56"/>
      <c r="FR56"/>
      <c r="FS56"/>
      <c r="FT56"/>
      <c r="FU56"/>
      <c r="FV56"/>
      <c r="FW56"/>
      <c r="FX56"/>
      <c r="FY56"/>
      <c r="FZ56"/>
      <c r="GA56"/>
      <c r="GB56"/>
      <c r="GC56"/>
      <c r="GD56"/>
      <c r="GE56"/>
      <c r="GF56"/>
      <c r="GG56"/>
      <c r="GH56"/>
      <c r="GI56"/>
      <c r="GJ56"/>
      <c r="GK56"/>
      <c r="GL56"/>
      <c r="GM56"/>
      <c r="GN56"/>
      <c r="GO56"/>
      <c r="GP56"/>
      <c r="GQ56"/>
      <c r="GR56"/>
      <c r="GS56"/>
      <c r="GT56"/>
      <c r="GU56"/>
      <c r="GV56"/>
      <c r="GW56"/>
      <c r="GX56"/>
      <c r="GY56"/>
      <c r="GZ56"/>
      <c r="HA56"/>
      <c r="HB56"/>
      <c r="HC56"/>
      <c r="HD56"/>
      <c r="HE56"/>
      <c r="HF56"/>
      <c r="HG56"/>
      <c r="HH56"/>
      <c r="HI56"/>
      <c r="HJ56"/>
      <c r="HK56"/>
      <c r="HL56"/>
      <c r="HM56"/>
      <c r="HN56"/>
      <c r="HO56"/>
      <c r="HP56"/>
      <c r="HQ56"/>
      <c r="HR56"/>
    </row>
    <row r="57" spans="1:226" ht="18">
      <c r="A57"/>
      <c r="B57"/>
      <c r="C57"/>
      <c r="D57"/>
      <c r="E57"/>
      <c r="F57"/>
      <c r="G57"/>
      <c r="H57"/>
      <c r="I57"/>
      <c r="J57"/>
      <c r="K57"/>
      <c r="L57"/>
      <c r="M57"/>
      <c r="N57"/>
      <c r="O57"/>
      <c r="P57"/>
      <c r="Q57"/>
      <c r="R57"/>
      <c r="S57"/>
      <c r="T57"/>
      <c r="U57"/>
      <c r="V57"/>
      <c r="W57"/>
      <c r="X57"/>
      <c r="Y57"/>
      <c r="Z57"/>
      <c r="AA57"/>
      <c r="AB57"/>
      <c r="AC57"/>
      <c r="AD57"/>
      <c r="AE57"/>
      <c r="AF57"/>
      <c r="AG57"/>
      <c r="AH57"/>
      <c r="AI57"/>
      <c r="AJ57"/>
      <c r="AK57"/>
      <c r="AL57"/>
      <c r="AM57"/>
      <c r="AN57"/>
      <c r="AO57"/>
      <c r="AP57"/>
      <c r="AQ57"/>
      <c r="AR57"/>
      <c r="AS57"/>
      <c r="AT57"/>
      <c r="AU57"/>
      <c r="AV57"/>
      <c r="AW57"/>
      <c r="AX57"/>
      <c r="AY57"/>
      <c r="AZ57"/>
      <c r="BA57"/>
      <c r="BB57"/>
      <c r="BC57"/>
      <c r="BD57"/>
      <c r="BE57"/>
      <c r="BF57"/>
      <c r="BG57"/>
      <c r="BH57"/>
      <c r="BI57"/>
      <c r="BJ57"/>
      <c r="BK57"/>
      <c r="BL57"/>
      <c r="BM57"/>
      <c r="BN57"/>
      <c r="BO57"/>
      <c r="BP57"/>
      <c r="BQ57"/>
      <c r="BR57"/>
      <c r="BS57"/>
      <c r="BT57"/>
      <c r="BU57"/>
      <c r="BV57"/>
      <c r="BW57"/>
      <c r="BX57"/>
      <c r="BY57"/>
      <c r="BZ57"/>
      <c r="CA57"/>
      <c r="CB57"/>
      <c r="CC57"/>
      <c r="CD57"/>
      <c r="CE57"/>
      <c r="CF57"/>
      <c r="CG57"/>
      <c r="CH57"/>
      <c r="CI57"/>
      <c r="CJ57"/>
      <c r="CK57"/>
      <c r="CL57"/>
      <c r="CM57"/>
      <c r="CN57"/>
      <c r="CO57"/>
      <c r="CP57"/>
      <c r="CQ57"/>
      <c r="CR57"/>
      <c r="CS57"/>
      <c r="CT57"/>
      <c r="CU57"/>
      <c r="CV57"/>
      <c r="CW57"/>
      <c r="CX57"/>
      <c r="CY57"/>
      <c r="CZ57"/>
      <c r="DA57"/>
      <c r="DB57"/>
      <c r="DC57"/>
      <c r="DD57"/>
      <c r="DE57"/>
      <c r="DF57"/>
      <c r="DG57"/>
      <c r="DH57"/>
      <c r="DI57"/>
      <c r="DJ57"/>
      <c r="DK57"/>
      <c r="DL57"/>
      <c r="DM57"/>
      <c r="DN57"/>
      <c r="DO57"/>
      <c r="DP57"/>
      <c r="DQ57"/>
      <c r="DR57"/>
      <c r="DS57"/>
      <c r="DT57"/>
      <c r="DU57"/>
      <c r="DV57"/>
      <c r="DW57"/>
      <c r="DX57"/>
      <c r="DY57"/>
      <c r="DZ57"/>
      <c r="EA57"/>
      <c r="EB57"/>
      <c r="EC57"/>
      <c r="ED57"/>
      <c r="EE57"/>
      <c r="EF57"/>
      <c r="EG57"/>
      <c r="EH57"/>
      <c r="EI57"/>
      <c r="EJ57"/>
      <c r="EK57"/>
      <c r="EL57"/>
      <c r="EM57"/>
      <c r="EN57"/>
      <c r="EO57"/>
      <c r="EP57"/>
      <c r="EQ57"/>
      <c r="ER57"/>
      <c r="ES57"/>
      <c r="ET57"/>
      <c r="EU57"/>
      <c r="EV57"/>
      <c r="EW57"/>
      <c r="EX57"/>
      <c r="EY57"/>
      <c r="EZ57"/>
      <c r="FA57"/>
      <c r="FB57"/>
      <c r="FC57"/>
      <c r="FD57"/>
      <c r="FE57"/>
      <c r="FF57"/>
      <c r="FG57"/>
      <c r="FH57"/>
      <c r="FI57"/>
      <c r="FJ57"/>
      <c r="FK57"/>
      <c r="FL57"/>
      <c r="FM57"/>
      <c r="FN57"/>
      <c r="FO57"/>
      <c r="FP57"/>
      <c r="FQ57"/>
      <c r="FR57"/>
      <c r="FS57"/>
      <c r="FT57"/>
      <c r="FU57"/>
      <c r="FV57"/>
      <c r="FW57"/>
      <c r="FX57"/>
      <c r="FY57"/>
      <c r="FZ57"/>
      <c r="GA57"/>
      <c r="GB57"/>
      <c r="GC57"/>
      <c r="GD57"/>
      <c r="GE57"/>
      <c r="GF57"/>
      <c r="GG57"/>
      <c r="GH57"/>
      <c r="GI57"/>
      <c r="GJ57"/>
      <c r="GK57"/>
      <c r="GL57"/>
      <c r="GM57"/>
      <c r="GN57"/>
      <c r="GO57"/>
      <c r="GP57"/>
      <c r="GQ57"/>
      <c r="GR57"/>
      <c r="GS57"/>
      <c r="GT57"/>
      <c r="GU57"/>
      <c r="GV57"/>
      <c r="GW57"/>
      <c r="GX57"/>
      <c r="GY57"/>
      <c r="GZ57"/>
      <c r="HA57"/>
      <c r="HB57"/>
      <c r="HC57"/>
      <c r="HD57"/>
      <c r="HE57"/>
      <c r="HF57"/>
      <c r="HG57"/>
      <c r="HH57"/>
      <c r="HI57"/>
      <c r="HJ57"/>
      <c r="HK57"/>
      <c r="HL57"/>
      <c r="HM57"/>
      <c r="HN57"/>
      <c r="HO57"/>
      <c r="HP57"/>
      <c r="HQ57"/>
      <c r="HR57"/>
    </row>
    <row r="58" spans="1:226" ht="18">
      <c r="A58"/>
      <c r="B58"/>
      <c r="C58"/>
      <c r="D58"/>
      <c r="E58"/>
      <c r="F58"/>
      <c r="G58"/>
      <c r="H58"/>
      <c r="I58"/>
      <c r="J58"/>
      <c r="K58"/>
      <c r="L58"/>
      <c r="M58"/>
      <c r="N58"/>
      <c r="O58"/>
      <c r="P58"/>
      <c r="Q58"/>
      <c r="R58"/>
      <c r="S58"/>
      <c r="T58"/>
      <c r="U58"/>
      <c r="V58"/>
      <c r="W58"/>
      <c r="X58"/>
      <c r="Y58"/>
      <c r="Z58"/>
      <c r="AA58"/>
      <c r="AB58"/>
      <c r="AC58"/>
      <c r="AD58"/>
      <c r="AE58"/>
      <c r="AF58"/>
      <c r="AG58"/>
      <c r="AH58"/>
      <c r="AI58"/>
      <c r="AJ58"/>
      <c r="AK58"/>
      <c r="AL58"/>
      <c r="AM58"/>
      <c r="AN58"/>
      <c r="AO58"/>
      <c r="AP58"/>
      <c r="AQ58"/>
      <c r="AR58"/>
      <c r="AS58"/>
      <c r="AT58"/>
      <c r="AU58"/>
      <c r="AV58"/>
      <c r="AW58"/>
      <c r="AX58"/>
      <c r="AY58"/>
      <c r="AZ58"/>
      <c r="BA58"/>
      <c r="BB58"/>
      <c r="BC58"/>
      <c r="BD58"/>
      <c r="BE58"/>
      <c r="BF58"/>
      <c r="BG58"/>
      <c r="BH58"/>
      <c r="BI58"/>
      <c r="BJ58"/>
      <c r="BK58"/>
      <c r="BL58"/>
      <c r="BM58"/>
      <c r="BN58"/>
      <c r="BO58"/>
      <c r="BP58"/>
      <c r="BQ58"/>
      <c r="BR58"/>
      <c r="BS58"/>
      <c r="BT58"/>
      <c r="BU58"/>
      <c r="BV58"/>
      <c r="BW58"/>
      <c r="BX58"/>
      <c r="BY58"/>
      <c r="BZ58"/>
      <c r="CA58"/>
      <c r="CB58"/>
      <c r="CC58"/>
      <c r="CD58"/>
      <c r="CE58"/>
      <c r="CF58"/>
      <c r="CG58"/>
      <c r="CH58"/>
      <c r="CI58"/>
      <c r="CJ58"/>
      <c r="CK58"/>
      <c r="CL58"/>
      <c r="CM58"/>
      <c r="CN58"/>
      <c r="CO58"/>
      <c r="CP58"/>
      <c r="CQ58"/>
      <c r="CR58"/>
      <c r="CS58"/>
      <c r="CT58"/>
      <c r="CU58"/>
      <c r="CV58"/>
      <c r="CW58"/>
      <c r="CX58"/>
      <c r="CY58"/>
      <c r="CZ58"/>
      <c r="DA58"/>
      <c r="DB58"/>
      <c r="DC58"/>
      <c r="DD58"/>
      <c r="DE58"/>
      <c r="DF58"/>
      <c r="DG58"/>
      <c r="DH58"/>
      <c r="DI58"/>
      <c r="DJ58"/>
      <c r="DK58"/>
      <c r="DL58"/>
      <c r="DM58"/>
      <c r="DN58"/>
      <c r="DO58"/>
      <c r="DP58"/>
      <c r="DQ58"/>
      <c r="DR58"/>
      <c r="DS58"/>
      <c r="DT58"/>
      <c r="DU58"/>
      <c r="DV58"/>
      <c r="DW58"/>
      <c r="DX58"/>
      <c r="DY58"/>
      <c r="DZ58"/>
      <c r="EA58"/>
      <c r="EB58"/>
      <c r="EC58"/>
      <c r="ED58"/>
      <c r="EE58"/>
      <c r="EF58"/>
      <c r="EG58"/>
      <c r="EH58"/>
      <c r="EI58"/>
      <c r="EJ58"/>
      <c r="EK58"/>
      <c r="EL58"/>
      <c r="EM58"/>
      <c r="EN58"/>
      <c r="EO58"/>
      <c r="EP58"/>
      <c r="EQ58"/>
      <c r="ER58"/>
      <c r="ES58"/>
      <c r="ET58"/>
      <c r="EU58"/>
      <c r="EV58"/>
      <c r="EW58"/>
      <c r="EX58"/>
      <c r="EY58"/>
      <c r="EZ58"/>
      <c r="FA58"/>
      <c r="FB58"/>
      <c r="FC58"/>
      <c r="FD58"/>
      <c r="FE58"/>
      <c r="FF58"/>
      <c r="FG58"/>
      <c r="FH58"/>
      <c r="FI58"/>
      <c r="FJ58"/>
      <c r="FK58"/>
      <c r="FL58"/>
      <c r="FM58"/>
      <c r="FN58"/>
      <c r="FO58"/>
      <c r="FP58"/>
      <c r="FQ58"/>
      <c r="FR58"/>
      <c r="FS58"/>
      <c r="FT58"/>
      <c r="FU58"/>
      <c r="FV58"/>
      <c r="FW58"/>
      <c r="FX58"/>
      <c r="FY58"/>
      <c r="FZ58"/>
      <c r="GA58"/>
      <c r="GB58"/>
      <c r="GC58"/>
      <c r="GD58"/>
      <c r="GE58"/>
      <c r="GF58"/>
      <c r="GG58"/>
      <c r="GH58"/>
      <c r="GI58"/>
      <c r="GJ58"/>
      <c r="GK58"/>
      <c r="GL58"/>
      <c r="GM58"/>
      <c r="GN58"/>
      <c r="GO58"/>
      <c r="GP58"/>
      <c r="GQ58"/>
      <c r="GR58"/>
      <c r="GS58"/>
      <c r="GT58"/>
      <c r="GU58"/>
      <c r="GV58"/>
      <c r="GW58"/>
      <c r="GX58"/>
      <c r="GY58"/>
      <c r="GZ58"/>
      <c r="HA58"/>
      <c r="HB58"/>
      <c r="HC58"/>
      <c r="HD58"/>
      <c r="HE58"/>
      <c r="HF58"/>
      <c r="HG58"/>
      <c r="HH58"/>
      <c r="HI58"/>
      <c r="HJ58"/>
      <c r="HK58"/>
      <c r="HL58"/>
      <c r="HM58"/>
      <c r="HN58"/>
      <c r="HO58"/>
      <c r="HP58"/>
      <c r="HQ58"/>
      <c r="HR58"/>
    </row>
    <row r="59" spans="1:226" ht="18">
      <c r="A59"/>
      <c r="B59"/>
      <c r="C59"/>
      <c r="D59"/>
      <c r="E59"/>
      <c r="F59"/>
      <c r="G59"/>
      <c r="H59"/>
      <c r="I59"/>
      <c r="J59"/>
      <c r="K59"/>
      <c r="L59"/>
      <c r="M59"/>
      <c r="N59"/>
      <c r="O59"/>
      <c r="P59"/>
      <c r="Q59"/>
      <c r="R59"/>
      <c r="S59"/>
      <c r="T59"/>
      <c r="U59"/>
      <c r="V59"/>
      <c r="W59"/>
      <c r="X59"/>
      <c r="Y59"/>
      <c r="Z59"/>
      <c r="AA59"/>
      <c r="AB59"/>
      <c r="AC59"/>
      <c r="AD59"/>
      <c r="AE59"/>
      <c r="AF59"/>
      <c r="AG59"/>
      <c r="AH59"/>
      <c r="AI59"/>
      <c r="AJ59"/>
      <c r="AK59"/>
      <c r="AL59"/>
      <c r="AM59"/>
      <c r="AN59"/>
      <c r="AO59"/>
      <c r="AP59"/>
      <c r="AQ59"/>
      <c r="AR59"/>
      <c r="AS59"/>
      <c r="AT59"/>
      <c r="AU59"/>
      <c r="AV59"/>
      <c r="AW59"/>
      <c r="AX59"/>
      <c r="AY59"/>
      <c r="AZ59"/>
      <c r="BA59"/>
      <c r="BB59"/>
      <c r="BC59"/>
      <c r="BD59"/>
      <c r="BE59"/>
      <c r="BF59"/>
      <c r="BG59"/>
      <c r="BH59"/>
      <c r="BI59"/>
      <c r="BJ59"/>
      <c r="BK59"/>
      <c r="BL59"/>
      <c r="BM59"/>
      <c r="BN59"/>
      <c r="BO59"/>
      <c r="BP59"/>
      <c r="BQ59"/>
      <c r="BR59"/>
      <c r="BS59"/>
      <c r="BT59"/>
      <c r="BU59"/>
      <c r="BV59"/>
      <c r="BW59"/>
      <c r="BX59"/>
      <c r="BY59"/>
      <c r="BZ59"/>
      <c r="CA59"/>
      <c r="CB59"/>
      <c r="CC59"/>
      <c r="CD59"/>
      <c r="CE59"/>
      <c r="CF59"/>
      <c r="CG59"/>
      <c r="CH59"/>
      <c r="CI59"/>
      <c r="CJ59"/>
      <c r="CK59"/>
      <c r="CL59"/>
      <c r="CM59"/>
      <c r="CN59"/>
      <c r="CO59"/>
      <c r="CP59"/>
      <c r="CQ59"/>
      <c r="CR59"/>
      <c r="CS59"/>
      <c r="CT59"/>
      <c r="CU59"/>
      <c r="CV59"/>
      <c r="CW59"/>
      <c r="CX59"/>
      <c r="CY59"/>
      <c r="CZ59"/>
      <c r="DA59"/>
      <c r="DB59"/>
      <c r="DC59"/>
      <c r="DD59"/>
      <c r="DE59"/>
      <c r="DF59"/>
      <c r="DG59"/>
      <c r="DH59"/>
      <c r="DI59"/>
      <c r="DJ59"/>
      <c r="DK59"/>
      <c r="DL59"/>
      <c r="DM59"/>
      <c r="DN59"/>
      <c r="DO59"/>
      <c r="DP59"/>
      <c r="DQ59"/>
      <c r="DR59"/>
      <c r="DS59"/>
      <c r="DT59"/>
      <c r="DU59"/>
      <c r="DV59"/>
      <c r="DW59"/>
      <c r="DX59"/>
      <c r="DY59"/>
      <c r="DZ59"/>
      <c r="EA59"/>
      <c r="EB59"/>
      <c r="EC59"/>
      <c r="ED59"/>
      <c r="EE59"/>
      <c r="EF59"/>
      <c r="EG59"/>
      <c r="EH59"/>
      <c r="EI59"/>
      <c r="EJ59"/>
      <c r="EK59"/>
      <c r="EL59"/>
      <c r="EM59"/>
      <c r="EN59"/>
      <c r="EO59"/>
      <c r="EP59"/>
      <c r="EQ59"/>
      <c r="ER59"/>
      <c r="ES59"/>
      <c r="ET59"/>
      <c r="EU59"/>
      <c r="EV59"/>
      <c r="EW59"/>
      <c r="EX59"/>
      <c r="EY59"/>
      <c r="EZ59"/>
      <c r="FA59"/>
      <c r="FB59"/>
      <c r="FC59"/>
      <c r="FD59"/>
      <c r="FE59"/>
      <c r="FF59"/>
      <c r="FG59"/>
      <c r="FH59"/>
      <c r="FI59"/>
      <c r="FJ59"/>
      <c r="FK59"/>
      <c r="FL59"/>
      <c r="FM59"/>
      <c r="FN59"/>
      <c r="FO59"/>
      <c r="FP59"/>
      <c r="FQ59"/>
      <c r="FR59"/>
      <c r="FS59"/>
      <c r="FT59"/>
      <c r="FU59"/>
      <c r="FV59"/>
      <c r="FW59"/>
      <c r="FX59"/>
      <c r="FY59"/>
      <c r="FZ59"/>
      <c r="GA59"/>
      <c r="GB59"/>
      <c r="GC59"/>
      <c r="GD59"/>
      <c r="GE59"/>
      <c r="GF59"/>
      <c r="GG59"/>
      <c r="GH59"/>
      <c r="GI59"/>
      <c r="GJ59"/>
      <c r="GK59"/>
      <c r="GL59"/>
      <c r="GM59"/>
      <c r="GN59"/>
      <c r="GO59"/>
      <c r="GP59"/>
      <c r="GQ59"/>
      <c r="GR59"/>
      <c r="GS59"/>
      <c r="GT59"/>
      <c r="GU59"/>
      <c r="GV59"/>
      <c r="GW59"/>
      <c r="GX59"/>
      <c r="GY59"/>
      <c r="GZ59"/>
      <c r="HA59"/>
      <c r="HB59"/>
      <c r="HC59"/>
      <c r="HD59"/>
      <c r="HE59"/>
      <c r="HF59"/>
      <c r="HG59"/>
      <c r="HH59"/>
      <c r="HI59"/>
      <c r="HJ59"/>
      <c r="HK59"/>
      <c r="HL59"/>
      <c r="HM59"/>
      <c r="HN59"/>
      <c r="HO59"/>
      <c r="HP59"/>
      <c r="HQ59"/>
      <c r="HR59"/>
    </row>
    <row r="60" spans="1:226" ht="18">
      <c r="A60"/>
      <c r="B60"/>
      <c r="C60"/>
      <c r="D60"/>
      <c r="E60"/>
      <c r="F60"/>
      <c r="G60"/>
      <c r="H60"/>
      <c r="I60"/>
      <c r="J60"/>
      <c r="K60"/>
      <c r="L60"/>
      <c r="M60"/>
      <c r="N60"/>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c r="CD60"/>
      <c r="CE60"/>
      <c r="CF60"/>
      <c r="CG60"/>
      <c r="CH60"/>
      <c r="CI60"/>
      <c r="CJ60"/>
      <c r="CK60"/>
      <c r="CL60"/>
      <c r="CM60"/>
      <c r="CN60"/>
      <c r="CO60"/>
      <c r="CP60"/>
      <c r="CQ60"/>
      <c r="CR60"/>
      <c r="CS60"/>
      <c r="CT60"/>
      <c r="CU60"/>
      <c r="CV60"/>
      <c r="CW60"/>
      <c r="CX60"/>
      <c r="CY60"/>
      <c r="CZ60"/>
      <c r="DA60"/>
      <c r="DB60"/>
      <c r="DC60"/>
      <c r="DD60"/>
      <c r="DE60"/>
      <c r="DF60"/>
      <c r="DG60"/>
      <c r="DH60"/>
      <c r="DI60"/>
      <c r="DJ60"/>
      <c r="DK60"/>
      <c r="DL60"/>
      <c r="DM60"/>
      <c r="DN60"/>
      <c r="DO60"/>
      <c r="DP60"/>
      <c r="DQ60"/>
      <c r="DR60"/>
      <c r="DS60"/>
      <c r="DT60"/>
      <c r="DU60"/>
      <c r="DV60"/>
      <c r="DW60"/>
      <c r="DX60"/>
      <c r="DY60"/>
      <c r="DZ60"/>
      <c r="EA60"/>
      <c r="EB60"/>
      <c r="EC60"/>
      <c r="ED60"/>
      <c r="EE60"/>
      <c r="EF60"/>
      <c r="EG60"/>
      <c r="EH60"/>
      <c r="EI60"/>
      <c r="EJ60"/>
      <c r="EK60"/>
      <c r="EL60"/>
      <c r="EM60"/>
      <c r="EN60"/>
      <c r="EO60"/>
      <c r="EP60"/>
      <c r="EQ60"/>
      <c r="ER60"/>
      <c r="ES60"/>
      <c r="ET60"/>
      <c r="EU60"/>
      <c r="EV60"/>
      <c r="EW60"/>
      <c r="EX60"/>
      <c r="EY60"/>
      <c r="EZ60"/>
      <c r="FA60"/>
      <c r="FB60"/>
      <c r="FC60"/>
      <c r="FD60"/>
      <c r="FE60"/>
      <c r="FF60"/>
      <c r="FG60"/>
      <c r="FH60"/>
      <c r="FI60"/>
      <c r="FJ60"/>
      <c r="FK60"/>
      <c r="FL60"/>
      <c r="FM60"/>
      <c r="FN60"/>
      <c r="FO60"/>
      <c r="FP60"/>
      <c r="FQ60"/>
      <c r="FR60"/>
      <c r="FS60"/>
      <c r="FT60"/>
      <c r="FU60"/>
      <c r="FV60"/>
      <c r="FW60"/>
      <c r="FX60"/>
      <c r="FY60"/>
      <c r="FZ60"/>
      <c r="GA60"/>
      <c r="GB60"/>
      <c r="GC60"/>
      <c r="GD60"/>
      <c r="GE60"/>
      <c r="GF60"/>
      <c r="GG60"/>
      <c r="GH60"/>
      <c r="GI60"/>
      <c r="GJ60"/>
      <c r="GK60"/>
      <c r="GL60"/>
      <c r="GM60"/>
      <c r="GN60"/>
      <c r="GO60"/>
      <c r="GP60"/>
      <c r="GQ60"/>
      <c r="GR60"/>
      <c r="GS60"/>
      <c r="GT60"/>
      <c r="GU60"/>
      <c r="GV60"/>
      <c r="GW60"/>
      <c r="GX60"/>
      <c r="GY60"/>
      <c r="GZ60"/>
      <c r="HA60"/>
      <c r="HB60"/>
      <c r="HC60"/>
      <c r="HD60"/>
      <c r="HE60"/>
      <c r="HF60"/>
      <c r="HG60"/>
      <c r="HH60"/>
      <c r="HI60"/>
      <c r="HJ60"/>
      <c r="HK60"/>
      <c r="HL60"/>
      <c r="HM60"/>
      <c r="HN60"/>
      <c r="HO60"/>
      <c r="HP60"/>
      <c r="HQ60"/>
      <c r="HR60"/>
    </row>
    <row r="61" spans="1:226" ht="14.25">
      <c r="A61"/>
      <c r="B61"/>
      <c r="C61"/>
      <c r="D61"/>
      <c r="E61"/>
      <c r="F61"/>
      <c r="G61"/>
      <c r="H61"/>
      <c r="I61"/>
      <c r="J61"/>
      <c r="K61"/>
      <c r="L61"/>
      <c r="M61"/>
      <c r="N61"/>
      <c r="O61"/>
      <c r="P61"/>
      <c r="Q61"/>
      <c r="R61"/>
      <c r="S61"/>
      <c r="T61"/>
      <c r="U61"/>
      <c r="V61"/>
      <c r="W61"/>
      <c r="X61"/>
      <c r="Y61"/>
      <c r="Z61"/>
      <c r="AA61"/>
      <c r="AB61"/>
      <c r="AC61"/>
      <c r="AD61"/>
      <c r="AE61"/>
      <c r="AF61"/>
      <c r="AG61"/>
      <c r="AH61"/>
      <c r="AI61"/>
      <c r="AJ61"/>
      <c r="AK61"/>
      <c r="AL61"/>
      <c r="AM61"/>
      <c r="AN61"/>
      <c r="AO61"/>
      <c r="AP61"/>
      <c r="AQ61"/>
      <c r="AR61"/>
      <c r="AS61"/>
      <c r="AT61"/>
      <c r="AU61"/>
      <c r="AV61"/>
      <c r="AW61"/>
      <c r="AX61"/>
      <c r="AY61"/>
      <c r="AZ61"/>
      <c r="BA61"/>
      <c r="BB61"/>
      <c r="BC61"/>
      <c r="BD61"/>
      <c r="BE61"/>
      <c r="BF61"/>
      <c r="BG61"/>
      <c r="BH61"/>
      <c r="BI61"/>
      <c r="BJ61"/>
      <c r="BK61"/>
      <c r="BL61"/>
      <c r="BM61"/>
      <c r="BN61"/>
      <c r="BO61"/>
      <c r="BP61"/>
      <c r="BQ61"/>
      <c r="BR61"/>
      <c r="BS61"/>
      <c r="BT61"/>
      <c r="BU61"/>
      <c r="BV61"/>
      <c r="BW61"/>
      <c r="BX61"/>
      <c r="BY61"/>
      <c r="BZ61"/>
      <c r="CA61"/>
      <c r="CB61"/>
      <c r="CC61"/>
      <c r="CD61"/>
      <c r="CE61"/>
      <c r="CF61"/>
      <c r="CG61"/>
      <c r="CH61"/>
      <c r="CI61"/>
      <c r="CJ61"/>
      <c r="CK61"/>
      <c r="CL61"/>
      <c r="CM61"/>
      <c r="CN61"/>
      <c r="CO61"/>
      <c r="CP61"/>
      <c r="CQ61"/>
      <c r="CR61"/>
      <c r="CS61"/>
      <c r="CT61"/>
      <c r="CU61"/>
      <c r="CV61"/>
      <c r="CW61"/>
      <c r="CX61"/>
      <c r="CY61"/>
      <c r="CZ61"/>
      <c r="DA61"/>
      <c r="DB61"/>
      <c r="DC61"/>
      <c r="DD61"/>
      <c r="DE61"/>
      <c r="DF61"/>
      <c r="DG61"/>
      <c r="DH61"/>
      <c r="DI61"/>
      <c r="DJ61"/>
      <c r="DK61"/>
      <c r="DL61"/>
      <c r="DM61"/>
      <c r="DN61"/>
      <c r="DO61"/>
      <c r="DP61"/>
      <c r="DQ61"/>
      <c r="DR61"/>
      <c r="DS61"/>
      <c r="DT61"/>
      <c r="DU61"/>
      <c r="DV61"/>
      <c r="DW61"/>
      <c r="DX61"/>
      <c r="DY61"/>
      <c r="DZ61"/>
      <c r="EA61"/>
      <c r="EB61"/>
      <c r="EC61"/>
      <c r="ED61"/>
      <c r="EE61"/>
      <c r="EF61"/>
      <c r="EG61"/>
      <c r="EH61"/>
      <c r="EI61"/>
      <c r="EJ61"/>
      <c r="EK61"/>
      <c r="EL61"/>
      <c r="EM61"/>
      <c r="EN61"/>
      <c r="EO61"/>
      <c r="EP61"/>
      <c r="EQ61"/>
      <c r="ER61"/>
      <c r="ES61"/>
      <c r="ET61"/>
      <c r="EU61"/>
      <c r="EV61"/>
      <c r="EW61"/>
      <c r="EX61"/>
      <c r="EY61"/>
      <c r="EZ61"/>
      <c r="FA61"/>
      <c r="FB61"/>
      <c r="FC61"/>
      <c r="FD61"/>
      <c r="FE61"/>
      <c r="FF61"/>
      <c r="FG61"/>
      <c r="FH61"/>
      <c r="FI61"/>
      <c r="FJ61"/>
      <c r="FK61"/>
      <c r="FL61"/>
      <c r="FM61"/>
      <c r="FN61"/>
      <c r="FO61"/>
      <c r="FP61"/>
      <c r="FQ61"/>
      <c r="FR61"/>
      <c r="FS61"/>
      <c r="FT61"/>
      <c r="FU61"/>
      <c r="FV61"/>
      <c r="FW61"/>
      <c r="FX61"/>
      <c r="FY61"/>
      <c r="FZ61"/>
      <c r="GA61"/>
      <c r="GB61"/>
      <c r="GC61"/>
      <c r="GD61"/>
      <c r="GE61"/>
      <c r="GF61"/>
      <c r="GG61"/>
      <c r="GH61"/>
      <c r="GI61"/>
      <c r="GJ61"/>
      <c r="GK61"/>
      <c r="GL61"/>
      <c r="GM61"/>
      <c r="GN61"/>
      <c r="GO61"/>
      <c r="GP61"/>
      <c r="GQ61"/>
      <c r="GR61"/>
      <c r="GS61"/>
      <c r="GT61"/>
      <c r="GU61"/>
      <c r="GV61"/>
      <c r="GW61"/>
      <c r="GX61"/>
      <c r="GY61"/>
      <c r="GZ61"/>
      <c r="HA61"/>
      <c r="HB61"/>
      <c r="HC61"/>
      <c r="HD61"/>
      <c r="HE61"/>
      <c r="HF61"/>
      <c r="HG61"/>
      <c r="HH61"/>
      <c r="HI61"/>
      <c r="HJ61"/>
      <c r="HK61"/>
      <c r="HL61"/>
      <c r="HM61"/>
      <c r="HN61"/>
      <c r="HO61"/>
      <c r="HP61"/>
      <c r="HQ61"/>
      <c r="HR61"/>
    </row>
    <row r="62" spans="1:226" ht="14.25">
      <c r="A62"/>
      <c r="B62"/>
      <c r="C62"/>
      <c r="D62"/>
      <c r="E62"/>
      <c r="F62"/>
      <c r="G62"/>
      <c r="H62"/>
      <c r="I62"/>
      <c r="J62"/>
      <c r="K62"/>
      <c r="L62"/>
      <c r="M62"/>
      <c r="N62"/>
      <c r="O62"/>
      <c r="P62"/>
      <c r="Q62"/>
      <c r="R62"/>
      <c r="S62"/>
      <c r="T62"/>
      <c r="U62"/>
      <c r="V62"/>
      <c r="W62"/>
      <c r="X62"/>
      <c r="Y62"/>
      <c r="Z62"/>
      <c r="AA62"/>
      <c r="AB62"/>
      <c r="AC62"/>
      <c r="AD62"/>
      <c r="AE62"/>
      <c r="AF62"/>
      <c r="AG62"/>
      <c r="AH62"/>
      <c r="AI62"/>
      <c r="AJ62"/>
      <c r="AK62"/>
      <c r="AL62"/>
      <c r="AM62"/>
      <c r="AN62"/>
      <c r="AO62"/>
      <c r="AP62"/>
      <c r="AQ62"/>
      <c r="AR62"/>
      <c r="AS62"/>
      <c r="AT62"/>
      <c r="AU62"/>
      <c r="AV62"/>
      <c r="AW62"/>
      <c r="AX62"/>
      <c r="AY62"/>
      <c r="AZ62"/>
      <c r="BA62"/>
      <c r="BB62"/>
      <c r="BC62"/>
      <c r="BD62"/>
      <c r="BE62"/>
      <c r="BF62"/>
      <c r="BG62"/>
      <c r="BH62"/>
      <c r="BI62"/>
      <c r="BJ62"/>
      <c r="BK62"/>
      <c r="BL62"/>
      <c r="BM62"/>
      <c r="BN62"/>
      <c r="BO62"/>
      <c r="BP62"/>
      <c r="BQ62"/>
      <c r="BR62"/>
      <c r="BS62"/>
      <c r="BT62"/>
      <c r="BU62"/>
      <c r="BV62"/>
      <c r="BW62"/>
      <c r="BX62"/>
      <c r="BY62"/>
      <c r="BZ62"/>
      <c r="CA62"/>
      <c r="CB62"/>
      <c r="CC62"/>
      <c r="CD62"/>
      <c r="CE62"/>
      <c r="CF62"/>
      <c r="CG62"/>
      <c r="CH62"/>
      <c r="CI62"/>
      <c r="CJ62"/>
      <c r="CK62"/>
      <c r="CL62"/>
      <c r="CM62"/>
      <c r="CN62"/>
      <c r="CO62"/>
      <c r="CP62"/>
      <c r="CQ62"/>
      <c r="CR62"/>
      <c r="CS62"/>
      <c r="CT62"/>
      <c r="CU62"/>
      <c r="CV62"/>
      <c r="CW62"/>
      <c r="CX62"/>
      <c r="CY62"/>
      <c r="CZ62"/>
      <c r="DA62"/>
      <c r="DB62"/>
      <c r="DC62"/>
      <c r="DD62"/>
      <c r="DE62"/>
      <c r="DF62"/>
      <c r="DG62"/>
      <c r="DH62"/>
      <c r="DI62"/>
      <c r="DJ62"/>
      <c r="DK62"/>
      <c r="DL62"/>
      <c r="DM62"/>
      <c r="DN62"/>
      <c r="DO62"/>
      <c r="DP62"/>
      <c r="DQ62"/>
      <c r="DR62"/>
      <c r="DS62"/>
      <c r="DT62"/>
      <c r="DU62"/>
      <c r="DV62"/>
      <c r="DW62"/>
      <c r="DX62"/>
      <c r="DY62"/>
      <c r="DZ62"/>
      <c r="EA62"/>
      <c r="EB62"/>
      <c r="EC62"/>
      <c r="ED62"/>
      <c r="EE62"/>
      <c r="EF62"/>
      <c r="EG62"/>
      <c r="EH62"/>
      <c r="EI62"/>
      <c r="EJ62"/>
      <c r="EK62"/>
      <c r="EL62"/>
      <c r="EM62"/>
      <c r="EN62"/>
      <c r="EO62"/>
      <c r="EP62"/>
      <c r="EQ62"/>
      <c r="ER62"/>
      <c r="ES62"/>
      <c r="ET62"/>
      <c r="EU62"/>
      <c r="EV62"/>
      <c r="EW62"/>
      <c r="EX62"/>
      <c r="EY62"/>
      <c r="EZ62"/>
      <c r="FA62"/>
      <c r="FB62"/>
      <c r="FC62"/>
      <c r="FD62"/>
      <c r="FE62"/>
      <c r="FF62"/>
      <c r="FG62"/>
      <c r="FH62"/>
      <c r="FI62"/>
      <c r="FJ62"/>
      <c r="FK62"/>
      <c r="FL62"/>
      <c r="FM62"/>
      <c r="FN62"/>
      <c r="FO62"/>
      <c r="FP62"/>
      <c r="FQ62"/>
      <c r="FR62"/>
      <c r="FS62"/>
      <c r="FT62"/>
      <c r="FU62"/>
      <c r="FV62"/>
      <c r="FW62"/>
      <c r="FX62"/>
      <c r="FY62"/>
      <c r="FZ62"/>
      <c r="GA62"/>
      <c r="GB62"/>
      <c r="GC62"/>
      <c r="GD62"/>
      <c r="GE62"/>
      <c r="GF62"/>
      <c r="GG62"/>
      <c r="GH62"/>
      <c r="GI62"/>
      <c r="GJ62"/>
      <c r="GK62"/>
      <c r="GL62"/>
      <c r="GM62"/>
      <c r="GN62"/>
      <c r="GO62"/>
      <c r="GP62"/>
      <c r="GQ62"/>
      <c r="GR62"/>
      <c r="GS62"/>
      <c r="GT62"/>
      <c r="GU62"/>
      <c r="GV62"/>
      <c r="GW62"/>
      <c r="GX62"/>
      <c r="GY62"/>
      <c r="GZ62"/>
      <c r="HA62"/>
      <c r="HB62"/>
      <c r="HC62"/>
      <c r="HD62"/>
      <c r="HE62"/>
      <c r="HF62"/>
      <c r="HG62"/>
      <c r="HH62"/>
      <c r="HI62"/>
      <c r="HJ62"/>
      <c r="HK62"/>
      <c r="HL62"/>
      <c r="HM62"/>
      <c r="HN62"/>
      <c r="HO62"/>
      <c r="HP62"/>
      <c r="HQ62"/>
      <c r="HR62"/>
    </row>
    <row r="63" spans="1:226" ht="14.25">
      <c r="A63"/>
      <c r="B63"/>
      <c r="C63"/>
      <c r="D63"/>
      <c r="E63"/>
      <c r="F63"/>
      <c r="G63"/>
      <c r="H63"/>
      <c r="I63"/>
      <c r="J63"/>
      <c r="K63"/>
      <c r="L63"/>
      <c r="M63"/>
      <c r="N63"/>
      <c r="O63"/>
      <c r="P63"/>
      <c r="Q63"/>
      <c r="R63"/>
      <c r="S63"/>
      <c r="T63"/>
      <c r="U63"/>
      <c r="V63"/>
      <c r="W63"/>
      <c r="X63"/>
      <c r="Y63"/>
      <c r="Z63"/>
      <c r="AA63"/>
      <c r="AB63"/>
      <c r="AC63"/>
      <c r="AD63"/>
      <c r="AE63"/>
      <c r="AF63"/>
      <c r="AG63"/>
      <c r="AH63"/>
      <c r="AI63"/>
      <c r="AJ63"/>
      <c r="AK63"/>
      <c r="AL63"/>
      <c r="AM63"/>
      <c r="AN63"/>
      <c r="AO63"/>
      <c r="AP63"/>
      <c r="AQ63"/>
      <c r="AR63"/>
      <c r="AS63"/>
      <c r="AT63"/>
      <c r="AU63"/>
      <c r="AV63"/>
      <c r="AW63"/>
      <c r="AX63"/>
      <c r="AY63"/>
      <c r="AZ63"/>
      <c r="BA63"/>
      <c r="BB63"/>
      <c r="BC63"/>
      <c r="BD63"/>
      <c r="BE63"/>
      <c r="BF63"/>
      <c r="BG63"/>
      <c r="BH63"/>
      <c r="BI63"/>
      <c r="BJ63"/>
      <c r="BK63"/>
      <c r="BL63"/>
      <c r="BM63"/>
      <c r="BN63"/>
      <c r="BO63"/>
      <c r="BP63"/>
      <c r="BQ63"/>
      <c r="BR63"/>
      <c r="BS63"/>
      <c r="BT63"/>
      <c r="BU63"/>
      <c r="BV63"/>
      <c r="BW63"/>
      <c r="BX63"/>
      <c r="BY63"/>
      <c r="BZ63"/>
      <c r="CA63"/>
      <c r="CB63"/>
      <c r="CC63"/>
      <c r="CD63"/>
      <c r="CE63"/>
      <c r="CF63"/>
      <c r="CG63"/>
      <c r="CH63"/>
      <c r="CI63"/>
      <c r="CJ63"/>
      <c r="CK63"/>
      <c r="CL63"/>
      <c r="CM63"/>
      <c r="CN63"/>
      <c r="CO63"/>
      <c r="CP63"/>
      <c r="CQ63"/>
      <c r="CR63"/>
      <c r="CS63"/>
      <c r="CT63"/>
      <c r="CU63"/>
      <c r="CV63"/>
      <c r="CW63"/>
      <c r="CX63"/>
      <c r="CY63"/>
      <c r="CZ63"/>
      <c r="DA63"/>
      <c r="DB63"/>
      <c r="DC63"/>
      <c r="DD63"/>
      <c r="DE63"/>
      <c r="DF63"/>
      <c r="DG63"/>
      <c r="DH63"/>
      <c r="DI63"/>
      <c r="DJ63"/>
      <c r="DK63"/>
      <c r="DL63"/>
      <c r="DM63"/>
      <c r="DN63"/>
      <c r="DO63"/>
      <c r="DP63"/>
      <c r="DQ63"/>
      <c r="DR63"/>
      <c r="DS63"/>
      <c r="DT63"/>
      <c r="DU63"/>
      <c r="DV63"/>
      <c r="DW63"/>
      <c r="DX63"/>
      <c r="DY63"/>
      <c r="DZ63"/>
      <c r="EA63"/>
      <c r="EB63"/>
      <c r="EC63"/>
      <c r="ED63"/>
      <c r="EE63"/>
      <c r="EF63"/>
      <c r="EG63"/>
      <c r="EH63"/>
      <c r="EI63"/>
      <c r="EJ63"/>
      <c r="EK63"/>
      <c r="EL63"/>
      <c r="EM63"/>
      <c r="EN63"/>
      <c r="EO63"/>
      <c r="EP63"/>
      <c r="EQ63"/>
      <c r="ER63"/>
      <c r="ES63"/>
      <c r="ET63"/>
      <c r="EU63"/>
      <c r="EV63"/>
      <c r="EW63"/>
      <c r="EX63"/>
      <c r="EY63"/>
      <c r="EZ63"/>
      <c r="FA63"/>
      <c r="FB63"/>
      <c r="FC63"/>
      <c r="FD63"/>
      <c r="FE63"/>
      <c r="FF63"/>
      <c r="FG63"/>
      <c r="FH63"/>
      <c r="FI63"/>
      <c r="FJ63"/>
      <c r="FK63"/>
      <c r="FL63"/>
      <c r="FM63"/>
      <c r="FN63"/>
      <c r="FO63"/>
      <c r="FP63"/>
      <c r="FQ63"/>
      <c r="FR63"/>
      <c r="FS63"/>
      <c r="FT63"/>
      <c r="FU63"/>
      <c r="FV63"/>
      <c r="FW63"/>
      <c r="FX63"/>
      <c r="FY63"/>
      <c r="FZ63"/>
      <c r="GA63"/>
      <c r="GB63"/>
      <c r="GC63"/>
      <c r="GD63"/>
      <c r="GE63"/>
      <c r="GF63"/>
      <c r="GG63"/>
      <c r="GH63"/>
      <c r="GI63"/>
      <c r="GJ63"/>
      <c r="GK63"/>
      <c r="GL63"/>
      <c r="GM63"/>
      <c r="GN63"/>
      <c r="GO63"/>
      <c r="GP63"/>
      <c r="GQ63"/>
      <c r="GR63"/>
      <c r="GS63"/>
      <c r="GT63"/>
      <c r="GU63"/>
      <c r="GV63"/>
      <c r="GW63"/>
      <c r="GX63"/>
      <c r="GY63"/>
      <c r="GZ63"/>
      <c r="HA63"/>
      <c r="HB63"/>
      <c r="HC63"/>
      <c r="HD63"/>
      <c r="HE63"/>
      <c r="HF63"/>
      <c r="HG63"/>
      <c r="HH63"/>
      <c r="HI63"/>
      <c r="HJ63"/>
      <c r="HK63"/>
      <c r="HL63"/>
      <c r="HM63"/>
      <c r="HN63"/>
      <c r="HO63"/>
      <c r="HP63"/>
      <c r="HQ63"/>
      <c r="HR63"/>
    </row>
    <row r="64" spans="1:226" ht="14.25">
      <c r="A64"/>
      <c r="B64"/>
      <c r="C64"/>
      <c r="D64"/>
      <c r="E64"/>
      <c r="F64"/>
      <c r="G64"/>
      <c r="H64"/>
      <c r="I64"/>
      <c r="J64"/>
      <c r="K64"/>
      <c r="L64"/>
      <c r="M64"/>
      <c r="N64"/>
      <c r="O64"/>
      <c r="P64"/>
      <c r="Q64"/>
      <c r="R64"/>
      <c r="S64"/>
      <c r="T64"/>
      <c r="U64"/>
      <c r="V64"/>
      <c r="W64"/>
      <c r="X64"/>
      <c r="Y64"/>
      <c r="Z64"/>
      <c r="AA64"/>
      <c r="AB64"/>
      <c r="AC64"/>
      <c r="AD64"/>
      <c r="AE64"/>
      <c r="AF64"/>
      <c r="AG64"/>
      <c r="AH64"/>
      <c r="AI64"/>
      <c r="AJ64"/>
      <c r="AK64"/>
      <c r="AL64"/>
      <c r="AM64"/>
      <c r="AN64"/>
      <c r="AO64"/>
      <c r="AP64"/>
      <c r="AQ64"/>
      <c r="AR64"/>
      <c r="AS64"/>
      <c r="AT64"/>
      <c r="AU64"/>
      <c r="AV64"/>
      <c r="AW64"/>
      <c r="AX64"/>
      <c r="AY64"/>
      <c r="AZ64"/>
      <c r="BA64"/>
      <c r="BB64"/>
      <c r="BC64"/>
      <c r="BD64"/>
      <c r="BE64"/>
      <c r="BF64"/>
      <c r="BG64"/>
      <c r="BH64"/>
      <c r="BI64"/>
      <c r="BJ64"/>
      <c r="BK64"/>
      <c r="BL64"/>
      <c r="BM64"/>
      <c r="BN64"/>
      <c r="BO64"/>
      <c r="BP64"/>
      <c r="BQ64"/>
      <c r="BR64"/>
      <c r="BS64"/>
      <c r="BT64"/>
      <c r="BU64"/>
      <c r="BV64"/>
      <c r="BW64"/>
      <c r="BX64"/>
      <c r="BY64"/>
      <c r="BZ64"/>
      <c r="CA64"/>
      <c r="CB64"/>
      <c r="CC64"/>
      <c r="CD64"/>
      <c r="CE64"/>
      <c r="CF64"/>
      <c r="CG64"/>
      <c r="CH64"/>
      <c r="CI64"/>
      <c r="CJ64"/>
      <c r="CK64"/>
      <c r="CL64"/>
      <c r="CM64"/>
      <c r="CN64"/>
      <c r="CO64"/>
      <c r="CP64"/>
      <c r="CQ64"/>
      <c r="CR64"/>
      <c r="CS64"/>
      <c r="CT64"/>
      <c r="CU64"/>
      <c r="CV64"/>
      <c r="CW64"/>
      <c r="CX64"/>
      <c r="CY64"/>
      <c r="CZ64"/>
      <c r="DA64"/>
      <c r="DB64"/>
      <c r="DC64"/>
      <c r="DD64"/>
      <c r="DE64"/>
      <c r="DF64"/>
      <c r="DG64"/>
      <c r="DH64"/>
      <c r="DI64"/>
      <c r="DJ64"/>
      <c r="DK64"/>
      <c r="DL64"/>
      <c r="DM64"/>
      <c r="DN64"/>
      <c r="DO64"/>
      <c r="DP64"/>
      <c r="DQ64"/>
      <c r="DR64"/>
      <c r="DS64"/>
      <c r="DT64"/>
      <c r="DU64"/>
      <c r="DV64"/>
      <c r="DW64"/>
      <c r="DX64"/>
      <c r="DY64"/>
      <c r="DZ64"/>
      <c r="EA64"/>
      <c r="EB64"/>
      <c r="EC64"/>
      <c r="ED64"/>
      <c r="EE64"/>
      <c r="EF64"/>
      <c r="EG64"/>
      <c r="EH64"/>
      <c r="EI64"/>
      <c r="EJ64"/>
      <c r="EK64"/>
      <c r="EL64"/>
      <c r="EM64"/>
      <c r="EN64"/>
      <c r="EO64"/>
      <c r="EP64"/>
      <c r="EQ64"/>
      <c r="ER64"/>
      <c r="ES64"/>
      <c r="ET64"/>
      <c r="EU64"/>
      <c r="EV64"/>
      <c r="EW64"/>
      <c r="EX64"/>
      <c r="EY64"/>
      <c r="EZ64"/>
      <c r="FA64"/>
      <c r="FB64"/>
      <c r="FC64"/>
      <c r="FD64"/>
      <c r="FE64"/>
      <c r="FF64"/>
      <c r="FG64"/>
      <c r="FH64"/>
      <c r="FI64"/>
      <c r="FJ64"/>
      <c r="FK64"/>
      <c r="FL64"/>
      <c r="FM64"/>
      <c r="FN64"/>
      <c r="FO64"/>
      <c r="FP64"/>
      <c r="FQ64"/>
      <c r="FR64"/>
      <c r="FS64"/>
      <c r="FT64"/>
      <c r="FU64"/>
      <c r="FV64"/>
      <c r="FW64"/>
      <c r="FX64"/>
      <c r="FY64"/>
      <c r="FZ64"/>
      <c r="GA64"/>
      <c r="GB64"/>
      <c r="GC64"/>
      <c r="GD64"/>
      <c r="GE64"/>
      <c r="GF64"/>
      <c r="GG64"/>
      <c r="GH64"/>
      <c r="GI64"/>
      <c r="GJ64"/>
      <c r="GK64"/>
      <c r="GL64"/>
      <c r="GM64"/>
      <c r="GN64"/>
      <c r="GO64"/>
      <c r="GP64"/>
      <c r="GQ64"/>
      <c r="GR64"/>
      <c r="GS64"/>
      <c r="GT64"/>
      <c r="GU64"/>
      <c r="GV64"/>
      <c r="GW64"/>
      <c r="GX64"/>
      <c r="GY64"/>
      <c r="GZ64"/>
      <c r="HA64"/>
      <c r="HB64"/>
      <c r="HC64"/>
      <c r="HD64"/>
      <c r="HE64"/>
      <c r="HF64"/>
      <c r="HG64"/>
      <c r="HH64"/>
      <c r="HI64"/>
      <c r="HJ64"/>
      <c r="HK64"/>
      <c r="HL64"/>
      <c r="HM64"/>
      <c r="HN64"/>
      <c r="HO64"/>
      <c r="HP64"/>
      <c r="HQ64"/>
      <c r="HR64"/>
    </row>
    <row r="65" spans="1:226" ht="14.25">
      <c r="A65"/>
      <c r="B65"/>
      <c r="C65"/>
      <c r="D65"/>
      <c r="E65"/>
      <c r="F65"/>
      <c r="G65"/>
      <c r="H65"/>
      <c r="I65"/>
      <c r="J65"/>
      <c r="K65"/>
      <c r="L65"/>
      <c r="M65"/>
      <c r="N65"/>
      <c r="O65"/>
      <c r="P65"/>
      <c r="Q65"/>
      <c r="R65"/>
      <c r="S65"/>
      <c r="T65"/>
      <c r="U65"/>
      <c r="V65"/>
      <c r="W65"/>
      <c r="X65"/>
      <c r="Y65"/>
      <c r="Z65"/>
      <c r="AA65"/>
      <c r="AB65"/>
      <c r="AC65"/>
      <c r="AD65"/>
      <c r="AE65"/>
      <c r="AF65"/>
      <c r="AG65"/>
      <c r="AH65"/>
      <c r="AI65"/>
      <c r="AJ65"/>
      <c r="AK65"/>
      <c r="AL65"/>
      <c r="AM65"/>
      <c r="AN65"/>
      <c r="AO65"/>
      <c r="AP65"/>
      <c r="AQ65"/>
      <c r="AR65"/>
      <c r="AS65"/>
      <c r="AT65"/>
      <c r="AU65"/>
      <c r="AV65"/>
      <c r="AW65"/>
      <c r="AX65"/>
      <c r="AY65"/>
      <c r="AZ65"/>
      <c r="BA65"/>
      <c r="BB65"/>
      <c r="BC65"/>
      <c r="BD65"/>
      <c r="BE65"/>
      <c r="BF65"/>
      <c r="BG65"/>
      <c r="BH65"/>
      <c r="BI65"/>
      <c r="BJ65"/>
      <c r="BK65"/>
      <c r="BL65"/>
      <c r="BM65"/>
      <c r="BN65"/>
      <c r="BO65"/>
      <c r="BP65"/>
      <c r="BQ65"/>
      <c r="BR65"/>
      <c r="BS65"/>
      <c r="BT65"/>
      <c r="BU65"/>
      <c r="BV65"/>
      <c r="BW65"/>
      <c r="BX65"/>
      <c r="BY65"/>
      <c r="BZ65"/>
      <c r="CA65"/>
      <c r="CB65"/>
      <c r="CC65"/>
      <c r="CD65"/>
      <c r="CE65"/>
      <c r="CF65"/>
      <c r="CG65"/>
      <c r="CH65"/>
      <c r="CI65"/>
      <c r="CJ65"/>
      <c r="CK65"/>
      <c r="CL65"/>
      <c r="CM65"/>
      <c r="CN65"/>
      <c r="CO65"/>
      <c r="CP65"/>
      <c r="CQ65"/>
      <c r="CR65"/>
      <c r="CS65"/>
      <c r="CT65"/>
      <c r="CU65"/>
      <c r="CV65"/>
      <c r="CW65"/>
      <c r="CX65"/>
      <c r="CY65"/>
      <c r="CZ65"/>
      <c r="DA65"/>
      <c r="DB65"/>
      <c r="DC65"/>
      <c r="DD65"/>
      <c r="DE65"/>
      <c r="DF65"/>
      <c r="DG65"/>
      <c r="DH65"/>
      <c r="DI65"/>
      <c r="DJ65"/>
      <c r="DK65"/>
      <c r="DL65"/>
      <c r="DM65"/>
      <c r="DN65"/>
      <c r="DO65"/>
      <c r="DP65"/>
      <c r="DQ65"/>
      <c r="DR65"/>
      <c r="DS65"/>
      <c r="DT65"/>
      <c r="DU65"/>
      <c r="DV65"/>
      <c r="DW65"/>
      <c r="DX65"/>
      <c r="DY65"/>
      <c r="DZ65"/>
      <c r="EA65"/>
      <c r="EB65"/>
      <c r="EC65"/>
      <c r="ED65"/>
      <c r="EE65"/>
      <c r="EF65"/>
      <c r="EG65"/>
      <c r="EH65"/>
      <c r="EI65"/>
      <c r="EJ65"/>
      <c r="EK65"/>
      <c r="EL65"/>
      <c r="EM65"/>
      <c r="EN65"/>
      <c r="EO65"/>
      <c r="EP65"/>
      <c r="EQ65"/>
      <c r="ER65"/>
      <c r="ES65"/>
      <c r="ET65"/>
      <c r="EU65"/>
      <c r="EV65"/>
      <c r="EW65"/>
      <c r="EX65"/>
      <c r="EY65"/>
      <c r="EZ65"/>
      <c r="FA65"/>
      <c r="FB65"/>
      <c r="FC65"/>
      <c r="FD65"/>
      <c r="FE65"/>
      <c r="FF65"/>
      <c r="FG65"/>
      <c r="FH65"/>
      <c r="FI65"/>
      <c r="FJ65"/>
      <c r="FK65"/>
      <c r="FL65"/>
      <c r="FM65"/>
      <c r="FN65"/>
      <c r="FO65"/>
      <c r="FP65"/>
      <c r="FQ65"/>
      <c r="FR65"/>
      <c r="FS65"/>
      <c r="FT65"/>
      <c r="FU65"/>
      <c r="FV65"/>
      <c r="FW65"/>
      <c r="FX65"/>
      <c r="FY65"/>
      <c r="FZ65"/>
      <c r="GA65"/>
      <c r="GB65"/>
      <c r="GC65"/>
      <c r="GD65"/>
      <c r="GE65"/>
      <c r="GF65"/>
      <c r="GG65"/>
      <c r="GH65"/>
      <c r="GI65"/>
      <c r="GJ65"/>
      <c r="GK65"/>
      <c r="GL65"/>
      <c r="GM65"/>
      <c r="GN65"/>
      <c r="GO65"/>
      <c r="GP65"/>
      <c r="GQ65"/>
      <c r="GR65"/>
      <c r="GS65"/>
      <c r="GT65"/>
      <c r="GU65"/>
      <c r="GV65"/>
      <c r="GW65"/>
      <c r="GX65"/>
      <c r="GY65"/>
      <c r="GZ65"/>
      <c r="HA65"/>
      <c r="HB65"/>
      <c r="HC65"/>
      <c r="HD65"/>
      <c r="HE65"/>
      <c r="HF65"/>
      <c r="HG65"/>
      <c r="HH65"/>
      <c r="HI65"/>
      <c r="HJ65"/>
      <c r="HK65"/>
      <c r="HL65"/>
      <c r="HM65"/>
      <c r="HN65"/>
      <c r="HO65"/>
      <c r="HP65"/>
      <c r="HQ65"/>
      <c r="HR65"/>
    </row>
    <row r="66" spans="1:226" ht="14.25">
      <c r="A66"/>
      <c r="B66"/>
      <c r="C66"/>
      <c r="D66"/>
      <c r="E66"/>
      <c r="F66"/>
      <c r="G66"/>
      <c r="H66"/>
      <c r="I66"/>
      <c r="J66"/>
      <c r="K66"/>
      <c r="L66"/>
      <c r="M66"/>
      <c r="N66"/>
      <c r="O66"/>
      <c r="P66"/>
      <c r="Q66"/>
      <c r="R66"/>
      <c r="S66"/>
      <c r="T66"/>
      <c r="U66"/>
      <c r="V66"/>
      <c r="W66"/>
      <c r="X66"/>
      <c r="Y66"/>
      <c r="Z66"/>
      <c r="AA66"/>
      <c r="AB66"/>
      <c r="AC66"/>
      <c r="AD66"/>
      <c r="AE66"/>
      <c r="AF66"/>
      <c r="AG66"/>
      <c r="AH66"/>
      <c r="AI66"/>
      <c r="AJ66"/>
      <c r="AK66"/>
      <c r="AL66"/>
      <c r="AM66"/>
      <c r="AN66"/>
      <c r="AO66"/>
      <c r="AP66"/>
      <c r="AQ66"/>
      <c r="AR66"/>
      <c r="AS66"/>
      <c r="AT66"/>
      <c r="AU66"/>
      <c r="AV66"/>
      <c r="AW66"/>
      <c r="AX66"/>
      <c r="AY66"/>
      <c r="AZ66"/>
      <c r="BA66"/>
      <c r="BB66"/>
      <c r="BC66"/>
      <c r="BD66"/>
      <c r="BE66"/>
      <c r="BF66"/>
      <c r="BG66"/>
      <c r="BH66"/>
      <c r="BI66"/>
      <c r="BJ66"/>
      <c r="BK66"/>
      <c r="BL66"/>
      <c r="BM66"/>
      <c r="BN66"/>
      <c r="BO66"/>
      <c r="BP66"/>
      <c r="BQ66"/>
      <c r="BR66"/>
      <c r="BS66"/>
      <c r="BT66"/>
      <c r="BU66"/>
      <c r="BV66"/>
      <c r="BW66"/>
      <c r="BX66"/>
      <c r="BY66"/>
      <c r="BZ66"/>
      <c r="CA66"/>
      <c r="CB66"/>
      <c r="CC66"/>
      <c r="CD66"/>
      <c r="CE66"/>
      <c r="CF66"/>
      <c r="CG66"/>
      <c r="CH66"/>
      <c r="CI66"/>
      <c r="CJ66"/>
      <c r="CK66"/>
      <c r="CL66"/>
      <c r="CM66"/>
      <c r="CN66"/>
      <c r="CO66"/>
      <c r="CP66"/>
      <c r="CQ66"/>
      <c r="CR66"/>
      <c r="CS66"/>
      <c r="CT66"/>
      <c r="CU66"/>
      <c r="CV66"/>
      <c r="CW66"/>
      <c r="CX66"/>
      <c r="CY66"/>
      <c r="CZ66"/>
      <c r="DA66"/>
      <c r="DB66"/>
      <c r="DC66"/>
      <c r="DD66"/>
      <c r="DE66"/>
      <c r="DF66"/>
      <c r="DG66"/>
      <c r="DH66"/>
      <c r="DI66"/>
      <c r="DJ66"/>
      <c r="DK66"/>
      <c r="DL66"/>
      <c r="DM66"/>
      <c r="DN66"/>
      <c r="DO66"/>
      <c r="DP66"/>
      <c r="DQ66"/>
      <c r="DR66"/>
      <c r="DS66"/>
      <c r="DT66"/>
      <c r="DU66"/>
      <c r="DV66"/>
      <c r="DW66"/>
      <c r="DX66"/>
      <c r="DY66"/>
      <c r="DZ66"/>
      <c r="EA66"/>
      <c r="EB66"/>
      <c r="EC66"/>
      <c r="ED66"/>
      <c r="EE66"/>
      <c r="EF66"/>
      <c r="EG66"/>
      <c r="EH66"/>
      <c r="EI66"/>
      <c r="EJ66"/>
      <c r="EK66"/>
      <c r="EL66"/>
      <c r="EM66"/>
      <c r="EN66"/>
      <c r="EO66"/>
      <c r="EP66"/>
      <c r="EQ66"/>
      <c r="ER66"/>
      <c r="ES66"/>
      <c r="ET66"/>
      <c r="EU66"/>
      <c r="EV66"/>
      <c r="EW66"/>
      <c r="EX66"/>
      <c r="EY66"/>
      <c r="EZ66"/>
      <c r="FA66"/>
      <c r="FB66"/>
      <c r="FC66"/>
      <c r="FD66"/>
      <c r="FE66"/>
      <c r="FF66"/>
      <c r="FG66"/>
      <c r="FH66"/>
      <c r="FI66"/>
      <c r="FJ66"/>
      <c r="FK66"/>
      <c r="FL66"/>
      <c r="FM66"/>
      <c r="FN66"/>
      <c r="FO66"/>
      <c r="FP66"/>
      <c r="FQ66"/>
      <c r="FR66"/>
      <c r="FS66"/>
      <c r="FT66"/>
      <c r="FU66"/>
      <c r="FV66"/>
      <c r="FW66"/>
      <c r="FX66"/>
      <c r="FY66"/>
      <c r="FZ66"/>
      <c r="GA66"/>
      <c r="GB66"/>
      <c r="GC66"/>
      <c r="GD66"/>
      <c r="GE66"/>
      <c r="GF66"/>
      <c r="GG66"/>
      <c r="GH66"/>
      <c r="GI66"/>
      <c r="GJ66"/>
      <c r="GK66"/>
      <c r="GL66"/>
      <c r="GM66"/>
      <c r="GN66"/>
      <c r="GO66"/>
      <c r="GP66"/>
      <c r="GQ66"/>
      <c r="GR66"/>
      <c r="GS66"/>
      <c r="GT66"/>
      <c r="GU66"/>
      <c r="GV66"/>
      <c r="GW66"/>
      <c r="GX66"/>
      <c r="GY66"/>
      <c r="GZ66"/>
      <c r="HA66"/>
      <c r="HB66"/>
      <c r="HC66"/>
      <c r="HD66"/>
      <c r="HE66"/>
      <c r="HF66"/>
      <c r="HG66"/>
      <c r="HH66"/>
      <c r="HI66"/>
      <c r="HJ66"/>
      <c r="HK66"/>
      <c r="HL66"/>
      <c r="HM66"/>
      <c r="HN66"/>
      <c r="HO66"/>
      <c r="HP66"/>
      <c r="HQ66"/>
      <c r="HR66"/>
    </row>
    <row r="67" spans="1:226" ht="14.25">
      <c r="A67"/>
      <c r="B67"/>
      <c r="C67"/>
      <c r="D67"/>
      <c r="E67"/>
      <c r="F67"/>
      <c r="G67"/>
      <c r="H67"/>
      <c r="I67"/>
      <c r="J67"/>
      <c r="K67"/>
      <c r="L67"/>
      <c r="M67"/>
      <c r="N67"/>
      <c r="O67"/>
      <c r="P67"/>
      <c r="Q67"/>
      <c r="R67"/>
      <c r="S67"/>
      <c r="T67"/>
      <c r="U67"/>
      <c r="V67"/>
      <c r="W67"/>
      <c r="X67"/>
      <c r="Y67"/>
      <c r="Z67"/>
      <c r="AA67"/>
      <c r="AB67"/>
      <c r="AC67"/>
      <c r="AD67"/>
      <c r="AE67"/>
      <c r="AF67"/>
      <c r="AG67"/>
      <c r="AH67"/>
      <c r="AI67"/>
      <c r="AJ67"/>
      <c r="AK67"/>
      <c r="AL67"/>
      <c r="AM67"/>
      <c r="AN67"/>
      <c r="AO67"/>
      <c r="AP67"/>
      <c r="AQ67"/>
      <c r="AR67"/>
      <c r="AS67"/>
      <c r="AT67"/>
      <c r="AU67"/>
      <c r="AV67"/>
      <c r="AW67"/>
      <c r="AX67"/>
      <c r="AY67"/>
      <c r="AZ67"/>
      <c r="BA67"/>
      <c r="BB67"/>
      <c r="BC67"/>
      <c r="BD67"/>
      <c r="BE67"/>
      <c r="BF67"/>
      <c r="BG67"/>
      <c r="BH67"/>
      <c r="BI67"/>
      <c r="BJ67"/>
      <c r="BK67"/>
      <c r="BL67"/>
      <c r="BM67"/>
      <c r="BN67"/>
      <c r="BO67"/>
      <c r="BP67"/>
      <c r="BQ67"/>
      <c r="BR67"/>
      <c r="BS67"/>
      <c r="BT67"/>
      <c r="BU67"/>
      <c r="BV67"/>
      <c r="BW67"/>
      <c r="BX67"/>
      <c r="BY67"/>
      <c r="BZ67"/>
      <c r="CA67"/>
      <c r="CB67"/>
      <c r="CC67"/>
      <c r="CD67"/>
      <c r="CE67"/>
      <c r="CF67"/>
      <c r="CG67"/>
      <c r="CH67"/>
      <c r="CI67"/>
      <c r="CJ67"/>
      <c r="CK67"/>
      <c r="CL67"/>
      <c r="CM67"/>
      <c r="CN67"/>
      <c r="CO67"/>
      <c r="CP67"/>
      <c r="CQ67"/>
      <c r="CR67"/>
      <c r="CS67"/>
      <c r="CT67"/>
      <c r="CU67"/>
      <c r="CV67"/>
      <c r="CW67"/>
      <c r="CX67"/>
      <c r="CY67"/>
      <c r="CZ67"/>
      <c r="DA67"/>
      <c r="DB67"/>
      <c r="DC67"/>
      <c r="DD67"/>
      <c r="DE67"/>
      <c r="DF67"/>
      <c r="DG67"/>
      <c r="DH67"/>
      <c r="DI67"/>
      <c r="DJ67"/>
      <c r="DK67"/>
      <c r="DL67"/>
      <c r="DM67"/>
      <c r="DN67"/>
      <c r="DO67"/>
      <c r="DP67"/>
      <c r="DQ67"/>
      <c r="DR67"/>
      <c r="DS67"/>
      <c r="DT67"/>
      <c r="DU67"/>
      <c r="DV67"/>
      <c r="DW67"/>
      <c r="DX67"/>
      <c r="DY67"/>
      <c r="DZ67"/>
      <c r="EA67"/>
      <c r="EB67"/>
      <c r="EC67"/>
      <c r="ED67"/>
      <c r="EE67"/>
      <c r="EF67"/>
      <c r="EG67"/>
      <c r="EH67"/>
      <c r="EI67"/>
      <c r="EJ67"/>
      <c r="EK67"/>
      <c r="EL67"/>
      <c r="EM67"/>
      <c r="EN67"/>
      <c r="EO67"/>
      <c r="EP67"/>
      <c r="EQ67"/>
      <c r="ER67"/>
      <c r="ES67"/>
      <c r="ET67"/>
      <c r="EU67"/>
      <c r="EV67"/>
      <c r="EW67"/>
      <c r="EX67"/>
      <c r="EY67"/>
      <c r="EZ67"/>
      <c r="FA67"/>
      <c r="FB67"/>
      <c r="FC67"/>
      <c r="FD67"/>
      <c r="FE67"/>
      <c r="FF67"/>
      <c r="FG67"/>
      <c r="FH67"/>
      <c r="FI67"/>
      <c r="FJ67"/>
      <c r="FK67"/>
      <c r="FL67"/>
      <c r="FM67"/>
      <c r="FN67"/>
      <c r="FO67"/>
      <c r="FP67"/>
      <c r="FQ67"/>
      <c r="FR67"/>
      <c r="FS67"/>
      <c r="FT67"/>
      <c r="FU67"/>
      <c r="FV67"/>
      <c r="FW67"/>
      <c r="FX67"/>
      <c r="FY67"/>
      <c r="FZ67"/>
      <c r="GA67"/>
      <c r="GB67"/>
      <c r="GC67"/>
      <c r="GD67"/>
      <c r="GE67"/>
      <c r="GF67"/>
      <c r="GG67"/>
      <c r="GH67"/>
      <c r="GI67"/>
      <c r="GJ67"/>
      <c r="GK67"/>
      <c r="GL67"/>
      <c r="GM67"/>
      <c r="GN67"/>
      <c r="GO67"/>
      <c r="GP67"/>
      <c r="GQ67"/>
      <c r="GR67"/>
      <c r="GS67"/>
      <c r="GT67"/>
      <c r="GU67"/>
      <c r="GV67"/>
      <c r="GW67"/>
      <c r="GX67"/>
      <c r="GY67"/>
      <c r="GZ67"/>
      <c r="HA67"/>
      <c r="HB67"/>
      <c r="HC67"/>
      <c r="HD67"/>
      <c r="HE67"/>
      <c r="HF67"/>
      <c r="HG67"/>
      <c r="HH67"/>
      <c r="HI67"/>
      <c r="HJ67"/>
      <c r="HK67"/>
      <c r="HL67"/>
      <c r="HM67"/>
      <c r="HN67"/>
      <c r="HO67"/>
      <c r="HP67"/>
      <c r="HQ67"/>
      <c r="HR67"/>
    </row>
    <row r="68" spans="1:226" ht="14.25">
      <c r="A68"/>
      <c r="B68"/>
      <c r="C68"/>
      <c r="D68"/>
      <c r="E68"/>
      <c r="F68"/>
      <c r="G68"/>
      <c r="H68"/>
      <c r="I68"/>
      <c r="J68"/>
      <c r="K68"/>
      <c r="L68"/>
      <c r="M68"/>
      <c r="N68"/>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c r="CD68"/>
      <c r="CE68"/>
      <c r="CF68"/>
      <c r="CG68"/>
      <c r="CH68"/>
      <c r="CI68"/>
      <c r="CJ68"/>
      <c r="CK68"/>
      <c r="CL68"/>
      <c r="CM68"/>
      <c r="CN68"/>
      <c r="CO68"/>
      <c r="CP68"/>
      <c r="CQ68"/>
      <c r="CR68"/>
      <c r="CS68"/>
      <c r="CT68"/>
      <c r="CU68"/>
      <c r="CV68"/>
      <c r="CW68"/>
      <c r="CX68"/>
      <c r="CY68"/>
      <c r="CZ68"/>
      <c r="DA68"/>
      <c r="DB68"/>
      <c r="DC68"/>
      <c r="DD68"/>
      <c r="DE68"/>
      <c r="DF68"/>
      <c r="DG68"/>
      <c r="DH68"/>
      <c r="DI68"/>
      <c r="DJ68"/>
      <c r="DK68"/>
      <c r="DL68"/>
      <c r="DM68"/>
      <c r="DN68"/>
      <c r="DO68"/>
      <c r="DP68"/>
      <c r="DQ68"/>
      <c r="DR68"/>
      <c r="DS68"/>
      <c r="DT68"/>
      <c r="DU68"/>
      <c r="DV68"/>
      <c r="DW68"/>
      <c r="DX68"/>
      <c r="DY68"/>
      <c r="DZ68"/>
      <c r="EA68"/>
      <c r="EB68"/>
      <c r="EC68"/>
      <c r="ED68"/>
      <c r="EE68"/>
      <c r="EF68"/>
      <c r="EG68"/>
      <c r="EH68"/>
      <c r="EI68"/>
      <c r="EJ68"/>
      <c r="EK68"/>
      <c r="EL68"/>
      <c r="EM68"/>
      <c r="EN68"/>
      <c r="EO68"/>
      <c r="EP68"/>
      <c r="EQ68"/>
      <c r="ER68"/>
      <c r="ES68"/>
      <c r="ET68"/>
      <c r="EU68"/>
      <c r="EV68"/>
      <c r="EW68"/>
      <c r="EX68"/>
      <c r="EY68"/>
      <c r="EZ68"/>
      <c r="FA68"/>
      <c r="FB68"/>
      <c r="FC68"/>
      <c r="FD68"/>
      <c r="FE68"/>
      <c r="FF68"/>
      <c r="FG68"/>
      <c r="FH68"/>
      <c r="FI68"/>
      <c r="FJ68"/>
      <c r="FK68"/>
      <c r="FL68"/>
      <c r="FM68"/>
      <c r="FN68"/>
      <c r="FO68"/>
      <c r="FP68"/>
      <c r="FQ68"/>
      <c r="FR68"/>
      <c r="FS68"/>
      <c r="FT68"/>
      <c r="FU68"/>
      <c r="FV68"/>
      <c r="FW68"/>
      <c r="FX68"/>
      <c r="FY68"/>
      <c r="FZ68"/>
      <c r="GA68"/>
      <c r="GB68"/>
      <c r="GC68"/>
      <c r="GD68"/>
      <c r="GE68"/>
      <c r="GF68"/>
      <c r="GG68"/>
      <c r="GH68"/>
      <c r="GI68"/>
      <c r="GJ68"/>
      <c r="GK68"/>
      <c r="GL68"/>
      <c r="GM68"/>
      <c r="GN68"/>
      <c r="GO68"/>
      <c r="GP68"/>
      <c r="GQ68"/>
      <c r="GR68"/>
      <c r="GS68"/>
      <c r="GT68"/>
      <c r="GU68"/>
      <c r="GV68"/>
      <c r="GW68"/>
      <c r="GX68"/>
      <c r="GY68"/>
      <c r="GZ68"/>
      <c r="HA68"/>
      <c r="HB68"/>
      <c r="HC68"/>
      <c r="HD68"/>
      <c r="HE68"/>
      <c r="HF68"/>
      <c r="HG68"/>
      <c r="HH68"/>
      <c r="HI68"/>
      <c r="HJ68"/>
      <c r="HK68"/>
      <c r="HL68"/>
      <c r="HM68"/>
      <c r="HN68"/>
      <c r="HO68"/>
      <c r="HP68"/>
      <c r="HQ68"/>
      <c r="HR68"/>
    </row>
    <row r="69" spans="1:226" ht="14.25">
      <c r="A69"/>
      <c r="B69"/>
      <c r="C69"/>
      <c r="D69"/>
      <c r="E69"/>
      <c r="F69"/>
      <c r="G69"/>
      <c r="H69"/>
      <c r="I69"/>
      <c r="J69"/>
      <c r="K69"/>
      <c r="L69"/>
      <c r="M69"/>
      <c r="N69"/>
      <c r="O69"/>
      <c r="P69"/>
      <c r="Q69"/>
      <c r="R69"/>
      <c r="S69"/>
      <c r="T69"/>
      <c r="U69"/>
      <c r="V69"/>
      <c r="W69"/>
      <c r="X69"/>
      <c r="Y69"/>
      <c r="Z69"/>
      <c r="AA69"/>
      <c r="AB69"/>
      <c r="AC69"/>
      <c r="AD69"/>
      <c r="AE69"/>
      <c r="AF69"/>
      <c r="AG69"/>
      <c r="AH69"/>
      <c r="AI69"/>
      <c r="AJ69"/>
      <c r="AK69"/>
      <c r="AL69"/>
      <c r="AM69"/>
      <c r="AN69"/>
      <c r="AO69"/>
      <c r="AP69"/>
      <c r="AQ69"/>
      <c r="AR69"/>
      <c r="AS69"/>
      <c r="AT69"/>
      <c r="AU69"/>
      <c r="AV69"/>
      <c r="AW69"/>
      <c r="AX69"/>
      <c r="AY69"/>
      <c r="AZ69"/>
      <c r="BA69"/>
      <c r="BB69"/>
      <c r="BC69"/>
      <c r="BD69"/>
      <c r="BE69"/>
      <c r="BF69"/>
      <c r="BG69"/>
      <c r="BH69"/>
      <c r="BI69"/>
      <c r="BJ69"/>
      <c r="BK69"/>
      <c r="BL69"/>
      <c r="BM69"/>
      <c r="BN69"/>
      <c r="BO69"/>
      <c r="BP69"/>
      <c r="BQ69"/>
      <c r="BR69"/>
      <c r="BS69"/>
      <c r="BT69"/>
      <c r="BU69"/>
      <c r="BV69"/>
      <c r="BW69"/>
      <c r="BX69"/>
      <c r="BY69"/>
      <c r="BZ69"/>
      <c r="CA69"/>
      <c r="CB69"/>
      <c r="CC69"/>
      <c r="CD69"/>
      <c r="CE69"/>
      <c r="CF69"/>
      <c r="CG69"/>
      <c r="CH69"/>
      <c r="CI69"/>
      <c r="CJ69"/>
      <c r="CK69"/>
      <c r="CL69"/>
      <c r="CM69"/>
      <c r="CN69"/>
      <c r="CO69"/>
      <c r="CP69"/>
      <c r="CQ69"/>
      <c r="CR69"/>
      <c r="CS69"/>
      <c r="CT69"/>
      <c r="CU69"/>
      <c r="CV69"/>
      <c r="CW69"/>
      <c r="CX69"/>
      <c r="CY69"/>
      <c r="CZ69"/>
      <c r="DA69"/>
      <c r="DB69"/>
      <c r="DC69"/>
      <c r="DD69"/>
      <c r="DE69"/>
      <c r="DF69"/>
      <c r="DG69"/>
      <c r="DH69"/>
      <c r="DI69"/>
      <c r="DJ69"/>
      <c r="DK69"/>
      <c r="DL69"/>
      <c r="DM69"/>
      <c r="DN69"/>
      <c r="DO69"/>
      <c r="DP69"/>
      <c r="DQ69"/>
      <c r="DR69"/>
      <c r="DS69"/>
      <c r="DT69"/>
      <c r="DU69"/>
      <c r="DV69"/>
      <c r="DW69"/>
      <c r="DX69"/>
      <c r="DY69"/>
      <c r="DZ69"/>
      <c r="EA69"/>
      <c r="EB69"/>
      <c r="EC69"/>
      <c r="ED69"/>
      <c r="EE69"/>
      <c r="EF69"/>
      <c r="EG69"/>
      <c r="EH69"/>
      <c r="EI69"/>
      <c r="EJ69"/>
      <c r="EK69"/>
      <c r="EL69"/>
      <c r="EM69"/>
      <c r="EN69"/>
      <c r="EO69"/>
      <c r="EP69"/>
      <c r="EQ69"/>
      <c r="ER69"/>
      <c r="ES69"/>
      <c r="ET69"/>
      <c r="EU69"/>
      <c r="EV69"/>
      <c r="EW69"/>
      <c r="EX69"/>
      <c r="EY69"/>
      <c r="EZ69"/>
      <c r="FA69"/>
      <c r="FB69"/>
      <c r="FC69"/>
      <c r="FD69"/>
      <c r="FE69"/>
      <c r="FF69"/>
      <c r="FG69"/>
      <c r="FH69"/>
      <c r="FI69"/>
      <c r="FJ69"/>
      <c r="FK69"/>
      <c r="FL69"/>
      <c r="FM69"/>
      <c r="FN69"/>
      <c r="FO69"/>
      <c r="FP69"/>
      <c r="FQ69"/>
      <c r="FR69"/>
      <c r="FS69"/>
      <c r="FT69"/>
      <c r="FU69"/>
      <c r="FV69"/>
      <c r="FW69"/>
      <c r="FX69"/>
      <c r="FY69"/>
      <c r="FZ69"/>
      <c r="GA69"/>
      <c r="GB69"/>
      <c r="GC69"/>
      <c r="GD69"/>
      <c r="GE69"/>
      <c r="GF69"/>
      <c r="GG69"/>
      <c r="GH69"/>
      <c r="GI69"/>
      <c r="GJ69"/>
      <c r="GK69"/>
      <c r="GL69"/>
      <c r="GM69"/>
      <c r="GN69"/>
      <c r="GO69"/>
      <c r="GP69"/>
      <c r="GQ69"/>
      <c r="GR69"/>
      <c r="GS69"/>
      <c r="GT69"/>
      <c r="GU69"/>
      <c r="GV69"/>
      <c r="GW69"/>
      <c r="GX69"/>
      <c r="GY69"/>
      <c r="GZ69"/>
      <c r="HA69"/>
      <c r="HB69"/>
      <c r="HC69"/>
      <c r="HD69"/>
      <c r="HE69"/>
      <c r="HF69"/>
      <c r="HG69"/>
      <c r="HH69"/>
      <c r="HI69"/>
      <c r="HJ69"/>
      <c r="HK69"/>
      <c r="HL69"/>
      <c r="HM69"/>
      <c r="HN69"/>
      <c r="HO69"/>
      <c r="HP69"/>
      <c r="HQ69"/>
      <c r="HR69"/>
    </row>
    <row r="70" spans="1:226" ht="14.25">
      <c r="A70"/>
      <c r="B70"/>
      <c r="C70"/>
      <c r="D70"/>
      <c r="E70"/>
      <c r="F70"/>
      <c r="G70"/>
      <c r="H70"/>
      <c r="I70"/>
      <c r="J70"/>
      <c r="K70"/>
      <c r="L70"/>
      <c r="M70"/>
      <c r="N70"/>
      <c r="O70"/>
      <c r="P70"/>
      <c r="Q70"/>
      <c r="R70"/>
      <c r="S70"/>
      <c r="T70"/>
      <c r="U70"/>
      <c r="V70"/>
      <c r="W70"/>
      <c r="X70"/>
      <c r="Y70"/>
      <c r="Z70"/>
      <c r="AA70"/>
      <c r="AB70"/>
      <c r="AC70"/>
      <c r="AD70"/>
      <c r="AE70"/>
      <c r="AF70"/>
      <c r="AG70"/>
      <c r="AH70"/>
      <c r="AI70"/>
      <c r="AJ70"/>
      <c r="AK70"/>
      <c r="AL70"/>
      <c r="AM70"/>
      <c r="AN70"/>
      <c r="AO70"/>
      <c r="AP70"/>
      <c r="AQ70"/>
      <c r="AR70"/>
      <c r="AS70"/>
      <c r="AT70"/>
      <c r="AU70"/>
      <c r="AV70"/>
      <c r="AW70"/>
      <c r="AX70"/>
      <c r="AY70"/>
      <c r="AZ70"/>
      <c r="BA70"/>
      <c r="BB70"/>
      <c r="BC70"/>
      <c r="BD70"/>
      <c r="BE70"/>
      <c r="BF70"/>
      <c r="BG70"/>
      <c r="BH70"/>
      <c r="BI70"/>
      <c r="BJ70"/>
      <c r="BK70"/>
      <c r="BL70"/>
      <c r="BM70"/>
      <c r="BN70"/>
      <c r="BO70"/>
      <c r="BP70"/>
      <c r="BQ70"/>
      <c r="BR70"/>
      <c r="BS70"/>
      <c r="BT70"/>
      <c r="BU70"/>
      <c r="BV70"/>
      <c r="BW70"/>
      <c r="BX70"/>
      <c r="BY70"/>
      <c r="BZ70"/>
      <c r="CA70"/>
      <c r="CB70"/>
      <c r="CC70"/>
      <c r="CD70"/>
      <c r="CE70"/>
      <c r="CF70"/>
      <c r="CG70"/>
      <c r="CH70"/>
      <c r="CI70"/>
      <c r="CJ70"/>
      <c r="CK70"/>
      <c r="CL70"/>
      <c r="CM70"/>
      <c r="CN70"/>
      <c r="CO70"/>
      <c r="CP70"/>
      <c r="CQ70"/>
      <c r="CR70"/>
      <c r="CS70"/>
      <c r="CT70"/>
      <c r="CU70"/>
      <c r="CV70"/>
      <c r="CW70"/>
      <c r="CX70"/>
      <c r="CY70"/>
      <c r="CZ70"/>
      <c r="DA70"/>
      <c r="DB70"/>
      <c r="DC70"/>
      <c r="DD70"/>
      <c r="DE70"/>
      <c r="DF70"/>
      <c r="DG70"/>
      <c r="DH70"/>
      <c r="DI70"/>
      <c r="DJ70"/>
      <c r="DK70"/>
      <c r="DL70"/>
      <c r="DM70"/>
      <c r="DN70"/>
      <c r="DO70"/>
      <c r="DP70"/>
      <c r="DQ70"/>
      <c r="DR70"/>
      <c r="DS70"/>
      <c r="DT70"/>
      <c r="DU70"/>
      <c r="DV70"/>
      <c r="DW70"/>
      <c r="DX70"/>
      <c r="DY70"/>
      <c r="DZ70"/>
      <c r="EA70"/>
      <c r="EB70"/>
      <c r="EC70"/>
      <c r="ED70"/>
      <c r="EE70"/>
      <c r="EF70"/>
      <c r="EG70"/>
      <c r="EH70"/>
      <c r="EI70"/>
      <c r="EJ70"/>
      <c r="EK70"/>
      <c r="EL70"/>
      <c r="EM70"/>
      <c r="EN70"/>
      <c r="EO70"/>
      <c r="EP70"/>
      <c r="EQ70"/>
      <c r="ER70"/>
      <c r="ES70"/>
      <c r="ET70"/>
      <c r="EU70"/>
      <c r="EV70"/>
      <c r="EW70"/>
      <c r="EX70"/>
      <c r="EY70"/>
      <c r="EZ70"/>
      <c r="FA70"/>
      <c r="FB70"/>
      <c r="FC70"/>
      <c r="FD70"/>
      <c r="FE70"/>
      <c r="FF70"/>
      <c r="FG70"/>
      <c r="FH70"/>
      <c r="FI70"/>
      <c r="FJ70"/>
      <c r="FK70"/>
      <c r="FL70"/>
      <c r="FM70"/>
      <c r="FN70"/>
      <c r="FO70"/>
      <c r="FP70"/>
      <c r="FQ70"/>
      <c r="FR70"/>
      <c r="FS70"/>
      <c r="FT70"/>
      <c r="FU70"/>
      <c r="FV70"/>
      <c r="FW70"/>
      <c r="FX70"/>
      <c r="FY70"/>
      <c r="FZ70"/>
      <c r="GA70"/>
      <c r="GB70"/>
      <c r="GC70"/>
      <c r="GD70"/>
      <c r="GE70"/>
      <c r="GF70"/>
      <c r="GG70"/>
      <c r="GH70"/>
      <c r="GI70"/>
      <c r="GJ70"/>
      <c r="GK70"/>
      <c r="GL70"/>
      <c r="GM70"/>
      <c r="GN70"/>
      <c r="GO70"/>
      <c r="GP70"/>
      <c r="GQ70"/>
      <c r="GR70"/>
      <c r="GS70"/>
      <c r="GT70"/>
      <c r="GU70"/>
      <c r="GV70"/>
      <c r="GW70"/>
      <c r="GX70"/>
      <c r="GY70"/>
      <c r="GZ70"/>
      <c r="HA70"/>
      <c r="HB70"/>
      <c r="HC70"/>
      <c r="HD70"/>
      <c r="HE70"/>
      <c r="HF70"/>
      <c r="HG70"/>
      <c r="HH70"/>
      <c r="HI70"/>
      <c r="HJ70"/>
      <c r="HK70"/>
      <c r="HL70"/>
      <c r="HM70"/>
      <c r="HN70"/>
      <c r="HO70"/>
      <c r="HP70"/>
      <c r="HQ70"/>
      <c r="HR70"/>
    </row>
    <row r="71" spans="1:226" ht="14.25">
      <c r="A71"/>
      <c r="B71"/>
      <c r="C71"/>
      <c r="D71"/>
      <c r="E71"/>
      <c r="F71"/>
      <c r="G71"/>
      <c r="H71"/>
      <c r="I71"/>
      <c r="J71"/>
      <c r="K71"/>
      <c r="L71"/>
      <c r="M71"/>
      <c r="N71"/>
      <c r="O71"/>
      <c r="P71"/>
      <c r="Q71"/>
      <c r="R71"/>
      <c r="S71"/>
      <c r="T71"/>
      <c r="U71"/>
      <c r="V71"/>
      <c r="W71"/>
      <c r="X71"/>
      <c r="Y71"/>
      <c r="Z71"/>
      <c r="AA71"/>
      <c r="AB71"/>
      <c r="AC71"/>
      <c r="AD71"/>
      <c r="AE71"/>
      <c r="AF71"/>
      <c r="AG71"/>
      <c r="AH71"/>
      <c r="AI71"/>
      <c r="AJ71"/>
      <c r="AK71"/>
      <c r="AL71"/>
      <c r="AM71"/>
      <c r="AN71"/>
      <c r="AO71"/>
      <c r="AP71"/>
      <c r="AQ71"/>
      <c r="AR71"/>
      <c r="AS71"/>
      <c r="AT71"/>
      <c r="AU71"/>
      <c r="AV71"/>
      <c r="AW71"/>
      <c r="AX71"/>
      <c r="AY71"/>
      <c r="AZ71"/>
      <c r="BA71"/>
      <c r="BB71"/>
      <c r="BC71"/>
      <c r="BD71"/>
      <c r="BE71"/>
      <c r="BF71"/>
      <c r="BG71"/>
      <c r="BH71"/>
      <c r="BI71"/>
      <c r="BJ71"/>
      <c r="BK71"/>
      <c r="BL71"/>
      <c r="BM71"/>
      <c r="BN71"/>
      <c r="BO71"/>
      <c r="BP71"/>
      <c r="BQ71"/>
      <c r="BR71"/>
      <c r="BS71"/>
      <c r="BT71"/>
      <c r="BU71"/>
      <c r="BV71"/>
      <c r="BW71"/>
      <c r="BX71"/>
      <c r="BY71"/>
      <c r="BZ71"/>
      <c r="CA71"/>
      <c r="CB71"/>
      <c r="CC71"/>
      <c r="CD71"/>
      <c r="CE71"/>
      <c r="CF71"/>
      <c r="CG71"/>
      <c r="CH71"/>
      <c r="CI71"/>
      <c r="CJ71"/>
      <c r="CK71"/>
      <c r="CL71"/>
      <c r="CM71"/>
      <c r="CN71"/>
      <c r="CO71"/>
      <c r="CP71"/>
      <c r="CQ71"/>
      <c r="CR71"/>
      <c r="CS71"/>
      <c r="CT71"/>
      <c r="CU71"/>
      <c r="CV71"/>
      <c r="CW71"/>
      <c r="CX71"/>
      <c r="CY71"/>
      <c r="CZ71"/>
      <c r="DA71"/>
      <c r="DB71"/>
      <c r="DC71"/>
      <c r="DD71"/>
      <c r="DE71"/>
      <c r="DF71"/>
      <c r="DG71"/>
      <c r="DH71"/>
      <c r="DI71"/>
      <c r="DJ71"/>
      <c r="DK71"/>
      <c r="DL71"/>
      <c r="DM71"/>
      <c r="DN71"/>
      <c r="DO71"/>
      <c r="DP71"/>
      <c r="DQ71"/>
      <c r="DR71"/>
      <c r="DS71"/>
      <c r="DT71"/>
      <c r="DU71"/>
      <c r="DV71"/>
      <c r="DW71"/>
      <c r="DX71"/>
      <c r="DY71"/>
      <c r="DZ71"/>
      <c r="EA71"/>
      <c r="EB71"/>
      <c r="EC71"/>
      <c r="ED71"/>
      <c r="EE71"/>
      <c r="EF71"/>
      <c r="EG71"/>
      <c r="EH71"/>
      <c r="EI71"/>
      <c r="EJ71"/>
      <c r="EK71"/>
      <c r="EL71"/>
      <c r="EM71"/>
      <c r="EN71"/>
      <c r="EO71"/>
      <c r="EP71"/>
      <c r="EQ71"/>
      <c r="ER71"/>
      <c r="ES71"/>
      <c r="ET71"/>
      <c r="EU71"/>
      <c r="EV71"/>
      <c r="EW71"/>
      <c r="EX71"/>
      <c r="EY71"/>
      <c r="EZ71"/>
      <c r="FA71"/>
      <c r="FB71"/>
      <c r="FC71"/>
      <c r="FD71"/>
      <c r="FE71"/>
      <c r="FF71"/>
      <c r="FG71"/>
      <c r="FH71"/>
      <c r="FI71"/>
      <c r="FJ71"/>
      <c r="FK71"/>
      <c r="FL71"/>
      <c r="FM71"/>
      <c r="FN71"/>
      <c r="FO71"/>
      <c r="FP71"/>
      <c r="FQ71"/>
      <c r="FR71"/>
      <c r="FS71"/>
      <c r="FT71"/>
      <c r="FU71"/>
      <c r="FV71"/>
      <c r="FW71"/>
      <c r="FX71"/>
      <c r="FY71"/>
      <c r="FZ71"/>
      <c r="GA71"/>
      <c r="GB71"/>
      <c r="GC71"/>
      <c r="GD71"/>
      <c r="GE71"/>
      <c r="GF71"/>
      <c r="GG71"/>
      <c r="GH71"/>
      <c r="GI71"/>
      <c r="GJ71"/>
      <c r="GK71"/>
      <c r="GL71"/>
      <c r="GM71"/>
      <c r="GN71"/>
      <c r="GO71"/>
      <c r="GP71"/>
      <c r="GQ71"/>
      <c r="GR71"/>
      <c r="GS71"/>
      <c r="GT71"/>
      <c r="GU71"/>
      <c r="GV71"/>
      <c r="GW71"/>
      <c r="GX71"/>
      <c r="GY71"/>
      <c r="GZ71"/>
      <c r="HA71"/>
      <c r="HB71"/>
      <c r="HC71"/>
      <c r="HD71"/>
      <c r="HE71"/>
      <c r="HF71"/>
      <c r="HG71"/>
      <c r="HH71"/>
      <c r="HI71"/>
      <c r="HJ71"/>
      <c r="HK71"/>
      <c r="HL71"/>
      <c r="HM71"/>
      <c r="HN71"/>
      <c r="HO71"/>
      <c r="HP71"/>
      <c r="HQ71"/>
      <c r="HR71"/>
    </row>
    <row r="72" spans="1:226" ht="14.25">
      <c r="A72"/>
      <c r="B72"/>
      <c r="C72"/>
      <c r="D72"/>
      <c r="E72"/>
      <c r="F72"/>
      <c r="G72"/>
      <c r="H72"/>
      <c r="I72"/>
      <c r="J72"/>
      <c r="K72"/>
      <c r="L72"/>
      <c r="M72"/>
      <c r="N72"/>
      <c r="O72"/>
      <c r="P72"/>
      <c r="Q72"/>
      <c r="R72"/>
      <c r="S72"/>
      <c r="T72"/>
      <c r="U72"/>
      <c r="V72"/>
      <c r="W72"/>
      <c r="X72"/>
      <c r="Y72"/>
      <c r="Z72"/>
      <c r="AA72"/>
      <c r="AB72"/>
      <c r="AC72"/>
      <c r="AD72"/>
      <c r="AE72"/>
      <c r="AF72"/>
      <c r="AG72"/>
      <c r="AH72"/>
      <c r="AI72"/>
      <c r="AJ72"/>
      <c r="AK72"/>
      <c r="AL72"/>
      <c r="AM72"/>
      <c r="AN72"/>
      <c r="AO72"/>
      <c r="AP72"/>
      <c r="AQ72"/>
      <c r="AR72"/>
      <c r="AS72"/>
      <c r="AT72"/>
      <c r="AU72"/>
      <c r="AV72"/>
      <c r="AW72"/>
      <c r="AX72"/>
      <c r="AY72"/>
      <c r="AZ72"/>
      <c r="BA72"/>
      <c r="BB72"/>
      <c r="BC72"/>
      <c r="BD72"/>
      <c r="BE72"/>
      <c r="BF72"/>
      <c r="BG72"/>
      <c r="BH72"/>
      <c r="BI72"/>
      <c r="BJ72"/>
      <c r="BK72"/>
      <c r="BL72"/>
      <c r="BM72"/>
      <c r="BN72"/>
      <c r="BO72"/>
      <c r="BP72"/>
      <c r="BQ72"/>
      <c r="BR72"/>
      <c r="BS72"/>
      <c r="BT72"/>
      <c r="BU72"/>
      <c r="BV72"/>
      <c r="BW72"/>
      <c r="BX72"/>
      <c r="BY72"/>
      <c r="BZ72"/>
      <c r="CA72"/>
      <c r="CB72"/>
      <c r="CC72"/>
      <c r="CD72"/>
      <c r="CE72"/>
      <c r="CF72"/>
      <c r="CG72"/>
      <c r="CH72"/>
      <c r="CI72"/>
      <c r="CJ72"/>
      <c r="CK72"/>
      <c r="CL72"/>
      <c r="CM72"/>
      <c r="CN72"/>
      <c r="CO72"/>
      <c r="CP72"/>
      <c r="CQ72"/>
      <c r="CR72"/>
      <c r="CS72"/>
      <c r="CT72"/>
      <c r="CU72"/>
      <c r="CV72"/>
      <c r="CW72"/>
      <c r="CX72"/>
      <c r="CY72"/>
      <c r="CZ72"/>
      <c r="DA72"/>
      <c r="DB72"/>
      <c r="DC72"/>
      <c r="DD72"/>
      <c r="DE72"/>
      <c r="DF72"/>
      <c r="DG72"/>
      <c r="DH72"/>
      <c r="DI72"/>
      <c r="DJ72"/>
      <c r="DK72"/>
      <c r="DL72"/>
      <c r="DM72"/>
      <c r="DN72"/>
      <c r="DO72"/>
      <c r="DP72"/>
      <c r="DQ72"/>
      <c r="DR72"/>
      <c r="DS72"/>
      <c r="DT72"/>
      <c r="DU72"/>
      <c r="DV72"/>
      <c r="DW72"/>
      <c r="DX72"/>
      <c r="DY72"/>
      <c r="DZ72"/>
      <c r="EA72"/>
      <c r="EB72"/>
      <c r="EC72"/>
      <c r="ED72"/>
      <c r="EE72"/>
      <c r="EF72"/>
      <c r="EG72"/>
      <c r="EH72"/>
      <c r="EI72"/>
      <c r="EJ72"/>
      <c r="EK72"/>
      <c r="EL72"/>
      <c r="EM72"/>
      <c r="EN72"/>
      <c r="EO72"/>
      <c r="EP72"/>
      <c r="EQ72"/>
      <c r="ER72"/>
      <c r="ES72"/>
      <c r="ET72"/>
      <c r="EU72"/>
      <c r="EV72"/>
      <c r="EW72"/>
      <c r="EX72"/>
      <c r="EY72"/>
      <c r="EZ72"/>
      <c r="FA72"/>
      <c r="FB72"/>
      <c r="FC72"/>
      <c r="FD72"/>
      <c r="FE72"/>
      <c r="FF72"/>
      <c r="FG72"/>
      <c r="FH72"/>
      <c r="FI72"/>
      <c r="FJ72"/>
      <c r="FK72"/>
      <c r="FL72"/>
      <c r="FM72"/>
      <c r="FN72"/>
      <c r="FO72"/>
      <c r="FP72"/>
      <c r="FQ72"/>
      <c r="FR72"/>
      <c r="FS72"/>
      <c r="FT72"/>
      <c r="FU72"/>
      <c r="FV72"/>
      <c r="FW72"/>
      <c r="FX72"/>
      <c r="FY72"/>
      <c r="FZ72"/>
      <c r="GA72"/>
      <c r="GB72"/>
      <c r="GC72"/>
      <c r="GD72"/>
      <c r="GE72"/>
      <c r="GF72"/>
      <c r="GG72"/>
      <c r="GH72"/>
      <c r="GI72"/>
      <c r="GJ72"/>
      <c r="GK72"/>
      <c r="GL72"/>
      <c r="GM72"/>
      <c r="GN72"/>
      <c r="GO72"/>
      <c r="GP72"/>
      <c r="GQ72"/>
      <c r="GR72"/>
      <c r="GS72"/>
      <c r="GT72"/>
      <c r="GU72"/>
      <c r="GV72"/>
      <c r="GW72"/>
      <c r="GX72"/>
      <c r="GY72"/>
      <c r="GZ72"/>
      <c r="HA72"/>
      <c r="HB72"/>
      <c r="HC72"/>
      <c r="HD72"/>
      <c r="HE72"/>
      <c r="HF72"/>
      <c r="HG72"/>
      <c r="HH72"/>
      <c r="HI72"/>
      <c r="HJ72"/>
      <c r="HK72"/>
      <c r="HL72"/>
      <c r="HM72"/>
      <c r="HN72"/>
      <c r="HO72"/>
      <c r="HP72"/>
      <c r="HQ72"/>
      <c r="HR72"/>
    </row>
    <row r="73" spans="1:226" ht="14.25">
      <c r="A73"/>
      <c r="B73"/>
      <c r="C73"/>
      <c r="D73"/>
      <c r="E73"/>
      <c r="F73"/>
      <c r="G73"/>
      <c r="H73"/>
      <c r="I73"/>
      <c r="J73"/>
      <c r="K73"/>
      <c r="L73"/>
      <c r="M73"/>
      <c r="N73"/>
      <c r="O73"/>
      <c r="P73"/>
      <c r="Q73"/>
      <c r="R73"/>
      <c r="S73"/>
      <c r="T73"/>
      <c r="U73"/>
      <c r="V73"/>
      <c r="W73"/>
      <c r="X73"/>
      <c r="Y73"/>
      <c r="Z73"/>
      <c r="AA73"/>
      <c r="AB73"/>
      <c r="AC73"/>
      <c r="AD73"/>
      <c r="AE73"/>
      <c r="AF73"/>
      <c r="AG73"/>
      <c r="AH73"/>
      <c r="AI73"/>
      <c r="AJ73"/>
      <c r="AK73"/>
      <c r="AL73"/>
      <c r="AM73"/>
      <c r="AN73"/>
      <c r="AO73"/>
      <c r="AP73"/>
      <c r="AQ73"/>
      <c r="AR73"/>
      <c r="AS73"/>
      <c r="AT73"/>
      <c r="AU73"/>
      <c r="AV73"/>
      <c r="AW73"/>
      <c r="AX73"/>
      <c r="AY73"/>
      <c r="AZ73"/>
      <c r="BA73"/>
      <c r="BB73"/>
      <c r="BC73"/>
      <c r="BD73"/>
      <c r="BE73"/>
      <c r="BF73"/>
      <c r="BG73"/>
      <c r="BH73"/>
      <c r="BI73"/>
      <c r="BJ73"/>
      <c r="BK73"/>
      <c r="BL73"/>
      <c r="BM73"/>
      <c r="BN73"/>
      <c r="BO73"/>
      <c r="BP73"/>
      <c r="BQ73"/>
      <c r="BR73"/>
      <c r="BS73"/>
      <c r="BT73"/>
      <c r="BU73"/>
      <c r="BV73"/>
      <c r="BW73"/>
      <c r="BX73"/>
      <c r="BY73"/>
      <c r="BZ73"/>
      <c r="CA73"/>
      <c r="CB73"/>
      <c r="CC73"/>
      <c r="CD73"/>
      <c r="CE73"/>
      <c r="CF73"/>
      <c r="CG73"/>
      <c r="CH73"/>
      <c r="CI73"/>
      <c r="CJ73"/>
      <c r="CK73"/>
      <c r="CL73"/>
      <c r="CM73"/>
      <c r="CN73"/>
      <c r="CO73"/>
      <c r="CP73"/>
      <c r="CQ73"/>
      <c r="CR73"/>
      <c r="CS73"/>
      <c r="CT73"/>
      <c r="CU73"/>
      <c r="CV73"/>
      <c r="CW73"/>
      <c r="CX73"/>
      <c r="CY73"/>
      <c r="CZ73"/>
      <c r="DA73"/>
      <c r="DB73"/>
      <c r="DC73"/>
      <c r="DD73"/>
      <c r="DE73"/>
      <c r="DF73"/>
      <c r="DG73"/>
      <c r="DH73"/>
      <c r="DI73"/>
      <c r="DJ73"/>
      <c r="DK73"/>
      <c r="DL73"/>
      <c r="DM73"/>
      <c r="DN73"/>
      <c r="DO73"/>
      <c r="DP73"/>
      <c r="DQ73"/>
      <c r="DR73"/>
      <c r="DS73"/>
      <c r="DT73"/>
      <c r="DU73"/>
      <c r="DV73"/>
      <c r="DW73"/>
      <c r="DX73"/>
      <c r="DY73"/>
      <c r="DZ73"/>
      <c r="EA73"/>
      <c r="EB73"/>
      <c r="EC73"/>
      <c r="ED73"/>
      <c r="EE73"/>
      <c r="EF73"/>
      <c r="EG73"/>
      <c r="EH73"/>
      <c r="EI73"/>
      <c r="EJ73"/>
      <c r="EK73"/>
      <c r="EL73"/>
      <c r="EM73"/>
      <c r="EN73"/>
      <c r="EO73"/>
      <c r="EP73"/>
      <c r="EQ73"/>
      <c r="ER73"/>
      <c r="ES73"/>
      <c r="ET73"/>
      <c r="EU73"/>
      <c r="EV73"/>
      <c r="EW73"/>
      <c r="EX73"/>
      <c r="EY73"/>
      <c r="EZ73"/>
      <c r="FA73"/>
      <c r="FB73"/>
      <c r="FC73"/>
      <c r="FD73"/>
      <c r="FE73"/>
      <c r="FF73"/>
      <c r="FG73"/>
      <c r="FH73"/>
      <c r="FI73"/>
      <c r="FJ73"/>
      <c r="FK73"/>
      <c r="FL73"/>
      <c r="FM73"/>
      <c r="FN73"/>
      <c r="FO73"/>
      <c r="FP73"/>
      <c r="FQ73"/>
      <c r="FR73"/>
      <c r="FS73"/>
      <c r="FT73"/>
      <c r="FU73"/>
      <c r="FV73"/>
      <c r="FW73"/>
      <c r="FX73"/>
      <c r="FY73"/>
      <c r="FZ73"/>
      <c r="GA73"/>
      <c r="GB73"/>
      <c r="GC73"/>
      <c r="GD73"/>
      <c r="GE73"/>
      <c r="GF73"/>
      <c r="GG73"/>
      <c r="GH73"/>
      <c r="GI73"/>
      <c r="GJ73"/>
      <c r="GK73"/>
      <c r="GL73"/>
      <c r="GM73"/>
      <c r="GN73"/>
      <c r="GO73"/>
      <c r="GP73"/>
      <c r="GQ73"/>
      <c r="GR73"/>
      <c r="GS73"/>
      <c r="GT73"/>
      <c r="GU73"/>
      <c r="GV73"/>
      <c r="GW73"/>
      <c r="GX73"/>
      <c r="GY73"/>
      <c r="GZ73"/>
      <c r="HA73"/>
      <c r="HB73"/>
      <c r="HC73"/>
      <c r="HD73"/>
      <c r="HE73"/>
      <c r="HF73"/>
      <c r="HG73"/>
      <c r="HH73"/>
      <c r="HI73"/>
      <c r="HJ73"/>
      <c r="HK73"/>
      <c r="HL73"/>
      <c r="HM73"/>
      <c r="HN73"/>
      <c r="HO73"/>
      <c r="HP73"/>
      <c r="HQ73"/>
      <c r="HR73"/>
    </row>
    <row r="74" spans="1:226" ht="14.25">
      <c r="A74"/>
      <c r="B74"/>
      <c r="C74"/>
      <c r="D74"/>
      <c r="E74"/>
      <c r="F74"/>
      <c r="G74"/>
      <c r="H74"/>
      <c r="I74"/>
      <c r="J74"/>
      <c r="K74"/>
      <c r="L74"/>
      <c r="M74"/>
      <c r="N74"/>
      <c r="O74"/>
      <c r="P74"/>
      <c r="Q74"/>
      <c r="R74"/>
      <c r="S74"/>
      <c r="T74"/>
      <c r="U74"/>
      <c r="V74"/>
      <c r="W74"/>
      <c r="X74"/>
      <c r="Y74"/>
      <c r="Z74"/>
      <c r="AA74"/>
      <c r="AB74"/>
      <c r="AC74"/>
      <c r="AD74"/>
      <c r="AE74"/>
      <c r="AF74"/>
      <c r="AG74"/>
      <c r="AH74"/>
      <c r="AI74"/>
      <c r="AJ74"/>
      <c r="AK74"/>
      <c r="AL74"/>
      <c r="AM74"/>
      <c r="AN74"/>
      <c r="AO74"/>
      <c r="AP74"/>
      <c r="AQ74"/>
      <c r="AR74"/>
      <c r="AS74"/>
      <c r="AT74"/>
      <c r="AU74"/>
      <c r="AV74"/>
      <c r="AW74"/>
      <c r="AX74"/>
      <c r="AY74"/>
      <c r="AZ74"/>
      <c r="BA74"/>
      <c r="BB74"/>
      <c r="BC74"/>
      <c r="BD74"/>
      <c r="BE74"/>
      <c r="BF74"/>
      <c r="BG74"/>
      <c r="BH74"/>
      <c r="BI74"/>
      <c r="BJ74"/>
      <c r="BK74"/>
      <c r="BL74"/>
      <c r="BM74"/>
      <c r="BN74"/>
      <c r="BO74"/>
      <c r="BP74"/>
      <c r="BQ74"/>
      <c r="BR74"/>
      <c r="BS74"/>
      <c r="BT74"/>
      <c r="BU74"/>
      <c r="BV74"/>
      <c r="BW74"/>
      <c r="BX74"/>
      <c r="BY74"/>
      <c r="BZ74"/>
      <c r="CA74"/>
      <c r="CB74"/>
      <c r="CC74"/>
      <c r="CD74"/>
      <c r="CE74"/>
      <c r="CF74"/>
      <c r="CG74"/>
      <c r="CH74"/>
      <c r="CI74"/>
      <c r="CJ74"/>
      <c r="CK74"/>
      <c r="CL74"/>
      <c r="CM74"/>
      <c r="CN74"/>
      <c r="CO74"/>
      <c r="CP74"/>
      <c r="CQ74"/>
      <c r="CR74"/>
      <c r="CS74"/>
      <c r="CT74"/>
      <c r="CU74"/>
      <c r="CV74"/>
      <c r="CW74"/>
      <c r="CX74"/>
      <c r="CY74"/>
      <c r="CZ74"/>
      <c r="DA74"/>
      <c r="DB74"/>
      <c r="DC74"/>
      <c r="DD74"/>
      <c r="DE74"/>
      <c r="DF74"/>
      <c r="DG74"/>
      <c r="DH74"/>
      <c r="DI74"/>
      <c r="DJ74"/>
      <c r="DK74"/>
      <c r="DL74"/>
      <c r="DM74"/>
      <c r="DN74"/>
      <c r="DO74"/>
      <c r="DP74"/>
      <c r="DQ74"/>
      <c r="DR74"/>
      <c r="DS74"/>
      <c r="DT74"/>
      <c r="DU74"/>
      <c r="DV74"/>
      <c r="DW74"/>
      <c r="DX74"/>
      <c r="DY74"/>
      <c r="DZ74"/>
      <c r="EA74"/>
      <c r="EB74"/>
      <c r="EC74"/>
      <c r="ED74"/>
      <c r="EE74"/>
      <c r="EF74"/>
      <c r="EG74"/>
      <c r="EH74"/>
      <c r="EI74"/>
      <c r="EJ74"/>
      <c r="EK74"/>
      <c r="EL74"/>
      <c r="EM74"/>
      <c r="EN74"/>
      <c r="EO74"/>
      <c r="EP74"/>
      <c r="EQ74"/>
      <c r="ER74"/>
      <c r="ES74"/>
      <c r="ET74"/>
      <c r="EU74"/>
      <c r="EV74"/>
      <c r="EW74"/>
      <c r="EX74"/>
      <c r="EY74"/>
      <c r="EZ74"/>
      <c r="FA74"/>
      <c r="FB74"/>
      <c r="FC74"/>
      <c r="FD74"/>
      <c r="FE74"/>
      <c r="FF74"/>
      <c r="FG74"/>
      <c r="FH74"/>
      <c r="FI74"/>
      <c r="FJ74"/>
      <c r="FK74"/>
      <c r="FL74"/>
      <c r="FM74"/>
      <c r="FN74"/>
      <c r="FO74"/>
      <c r="FP74"/>
      <c r="FQ74"/>
      <c r="FR74"/>
      <c r="FS74"/>
      <c r="FT74"/>
      <c r="FU74"/>
      <c r="FV74"/>
      <c r="FW74"/>
      <c r="FX74"/>
      <c r="FY74"/>
      <c r="FZ74"/>
      <c r="GA74"/>
      <c r="GB74"/>
      <c r="GC74"/>
      <c r="GD74"/>
      <c r="GE74"/>
      <c r="GF74"/>
      <c r="GG74"/>
      <c r="GH74"/>
      <c r="GI74"/>
      <c r="GJ74"/>
      <c r="GK74"/>
      <c r="GL74"/>
      <c r="GM74"/>
      <c r="GN74"/>
      <c r="GO74"/>
      <c r="GP74"/>
      <c r="GQ74"/>
      <c r="GR74"/>
      <c r="GS74"/>
      <c r="GT74"/>
      <c r="GU74"/>
      <c r="GV74"/>
      <c r="GW74"/>
      <c r="GX74"/>
      <c r="GY74"/>
      <c r="GZ74"/>
      <c r="HA74"/>
      <c r="HB74"/>
      <c r="HC74"/>
      <c r="HD74"/>
      <c r="HE74"/>
      <c r="HF74"/>
      <c r="HG74"/>
      <c r="HH74"/>
      <c r="HI74"/>
      <c r="HJ74"/>
      <c r="HK74"/>
      <c r="HL74"/>
      <c r="HM74"/>
      <c r="HN74"/>
      <c r="HO74"/>
      <c r="HP74"/>
      <c r="HQ74"/>
      <c r="HR74"/>
    </row>
    <row r="75" spans="1:226" ht="14.25">
      <c r="A75"/>
      <c r="B75"/>
      <c r="C75"/>
      <c r="D75"/>
      <c r="E75"/>
      <c r="F75"/>
      <c r="G75"/>
      <c r="H75"/>
      <c r="I75"/>
      <c r="J75"/>
      <c r="K75"/>
      <c r="L75"/>
      <c r="M75"/>
      <c r="N75"/>
      <c r="O75"/>
      <c r="P75"/>
      <c r="Q75"/>
      <c r="R75"/>
      <c r="S75"/>
      <c r="T75"/>
      <c r="U75"/>
      <c r="V75"/>
      <c r="W75"/>
      <c r="X75"/>
      <c r="Y75"/>
      <c r="Z75"/>
      <c r="AA75"/>
      <c r="AB75"/>
      <c r="AC75"/>
      <c r="AD75"/>
      <c r="AE75"/>
      <c r="AF75"/>
      <c r="AG75"/>
      <c r="AH75"/>
      <c r="AI75"/>
      <c r="AJ75"/>
      <c r="AK75"/>
      <c r="AL75"/>
      <c r="AM75"/>
      <c r="AN75"/>
      <c r="AO75"/>
      <c r="AP75"/>
      <c r="AQ75"/>
      <c r="AR75"/>
      <c r="AS75"/>
      <c r="AT75"/>
      <c r="AU75"/>
      <c r="AV75"/>
      <c r="AW75"/>
      <c r="AX75"/>
      <c r="AY75"/>
      <c r="AZ75"/>
      <c r="BA75"/>
      <c r="BB75"/>
      <c r="BC75"/>
      <c r="BD75"/>
      <c r="BE75"/>
      <c r="BF75"/>
      <c r="BG75"/>
      <c r="BH75"/>
      <c r="BI75"/>
      <c r="BJ75"/>
      <c r="BK75"/>
      <c r="BL75"/>
      <c r="BM75"/>
      <c r="BN75"/>
      <c r="BO75"/>
      <c r="BP75"/>
      <c r="BQ75"/>
      <c r="BR75"/>
      <c r="BS75"/>
      <c r="BT75"/>
      <c r="BU75"/>
      <c r="BV75"/>
      <c r="BW75"/>
      <c r="BX75"/>
      <c r="BY75"/>
      <c r="BZ75"/>
      <c r="CA75"/>
      <c r="CB75"/>
      <c r="CC75"/>
      <c r="CD75"/>
      <c r="CE75"/>
      <c r="CF75"/>
      <c r="CG75"/>
      <c r="CH75"/>
      <c r="CI75"/>
      <c r="CJ75"/>
      <c r="CK75"/>
      <c r="CL75"/>
      <c r="CM75"/>
      <c r="CN75"/>
      <c r="CO75"/>
      <c r="CP75"/>
      <c r="CQ75"/>
      <c r="CR75"/>
      <c r="CS75"/>
      <c r="CT75"/>
      <c r="CU75"/>
      <c r="CV75"/>
      <c r="CW75"/>
      <c r="CX75"/>
      <c r="CY75"/>
      <c r="CZ75"/>
      <c r="DA75"/>
      <c r="DB75"/>
      <c r="DC75"/>
      <c r="DD75"/>
      <c r="DE75"/>
      <c r="DF75"/>
      <c r="DG75"/>
      <c r="DH75"/>
      <c r="DI75"/>
      <c r="DJ75"/>
      <c r="DK75"/>
      <c r="DL75"/>
      <c r="DM75"/>
      <c r="DN75"/>
      <c r="DO75"/>
      <c r="DP75"/>
      <c r="DQ75"/>
      <c r="DR75"/>
      <c r="DS75"/>
      <c r="DT75"/>
      <c r="DU75"/>
      <c r="DV75"/>
      <c r="DW75"/>
      <c r="DX75"/>
      <c r="DY75"/>
      <c r="DZ75"/>
      <c r="EA75"/>
      <c r="EB75"/>
      <c r="EC75"/>
      <c r="ED75"/>
      <c r="EE75"/>
      <c r="EF75"/>
      <c r="EG75"/>
      <c r="EH75"/>
      <c r="EI75"/>
      <c r="EJ75"/>
      <c r="EK75"/>
      <c r="EL75"/>
      <c r="EM75"/>
      <c r="EN75"/>
      <c r="EO75"/>
      <c r="EP75"/>
      <c r="EQ75"/>
      <c r="ER75"/>
      <c r="ES75"/>
      <c r="ET75"/>
      <c r="EU75"/>
      <c r="EV75"/>
      <c r="EW75"/>
      <c r="EX75"/>
      <c r="EY75"/>
      <c r="EZ75"/>
      <c r="FA75"/>
      <c r="FB75"/>
      <c r="FC75"/>
      <c r="FD75"/>
      <c r="FE75"/>
      <c r="FF75"/>
      <c r="FG75"/>
      <c r="FH75"/>
      <c r="FI75"/>
      <c r="FJ75"/>
      <c r="FK75"/>
      <c r="FL75"/>
      <c r="FM75"/>
      <c r="FN75"/>
      <c r="FO75"/>
      <c r="FP75"/>
      <c r="FQ75"/>
      <c r="FR75"/>
      <c r="FS75"/>
      <c r="FT75"/>
      <c r="FU75"/>
      <c r="FV75"/>
      <c r="FW75"/>
      <c r="FX75"/>
      <c r="FY75"/>
      <c r="FZ75"/>
      <c r="GA75"/>
      <c r="GB75"/>
      <c r="GC75"/>
      <c r="GD75"/>
      <c r="GE75"/>
      <c r="GF75"/>
      <c r="GG75"/>
      <c r="GH75"/>
      <c r="GI75"/>
      <c r="GJ75"/>
      <c r="GK75"/>
      <c r="GL75"/>
      <c r="GM75"/>
      <c r="GN75"/>
      <c r="GO75"/>
      <c r="GP75"/>
      <c r="GQ75"/>
      <c r="GR75"/>
      <c r="GS75"/>
      <c r="GT75"/>
      <c r="GU75"/>
      <c r="GV75"/>
      <c r="GW75"/>
      <c r="GX75"/>
      <c r="GY75"/>
      <c r="GZ75"/>
      <c r="HA75"/>
      <c r="HB75"/>
      <c r="HC75"/>
      <c r="HD75"/>
      <c r="HE75"/>
      <c r="HF75"/>
      <c r="HG75"/>
      <c r="HH75"/>
      <c r="HI75"/>
      <c r="HJ75"/>
      <c r="HK75"/>
      <c r="HL75"/>
      <c r="HM75"/>
      <c r="HN75"/>
      <c r="HO75"/>
      <c r="HP75"/>
      <c r="HQ75"/>
      <c r="HR75"/>
    </row>
    <row r="76" spans="1:226" ht="14.25">
      <c r="A76"/>
      <c r="B76"/>
      <c r="C76"/>
      <c r="D76"/>
      <c r="E76"/>
      <c r="F76"/>
      <c r="G76"/>
      <c r="H76"/>
      <c r="I76"/>
      <c r="J76"/>
      <c r="K76"/>
      <c r="L76"/>
      <c r="M76"/>
      <c r="N76"/>
      <c r="O76"/>
      <c r="P76"/>
      <c r="Q76"/>
      <c r="R76"/>
      <c r="S76"/>
      <c r="T76"/>
      <c r="U76"/>
      <c r="V76"/>
      <c r="W76"/>
      <c r="X76"/>
      <c r="Y76"/>
      <c r="Z76"/>
      <c r="AA76"/>
      <c r="AB76"/>
      <c r="AC76"/>
      <c r="AD76"/>
      <c r="AE76"/>
      <c r="AF76"/>
      <c r="AG76"/>
      <c r="AH76"/>
      <c r="AI76"/>
      <c r="AJ76"/>
      <c r="AK76"/>
      <c r="AL76"/>
      <c r="AM76"/>
      <c r="AN76"/>
      <c r="AO76"/>
      <c r="AP76"/>
      <c r="AQ76"/>
      <c r="AR76"/>
      <c r="AS76"/>
      <c r="AT76"/>
      <c r="AU76"/>
      <c r="AV76"/>
      <c r="AW76"/>
      <c r="AX76"/>
      <c r="AY76"/>
      <c r="AZ76"/>
      <c r="BA76"/>
      <c r="BB76"/>
      <c r="BC76"/>
      <c r="BD76"/>
      <c r="BE76"/>
      <c r="BF76"/>
      <c r="BG76"/>
      <c r="BH76"/>
      <c r="BI76"/>
      <c r="BJ76"/>
      <c r="BK76"/>
      <c r="BL76"/>
      <c r="BM76"/>
      <c r="BN76"/>
      <c r="BO76"/>
      <c r="BP76"/>
      <c r="BQ76"/>
      <c r="BR76"/>
      <c r="BS76"/>
      <c r="BT76"/>
      <c r="BU76"/>
      <c r="BV76"/>
      <c r="BW76"/>
      <c r="BX76"/>
      <c r="BY76"/>
      <c r="BZ76"/>
      <c r="CA76"/>
      <c r="CB76"/>
      <c r="CC76"/>
      <c r="CD76"/>
      <c r="CE76"/>
      <c r="CF76"/>
      <c r="CG76"/>
      <c r="CH76"/>
      <c r="CI76"/>
      <c r="CJ76"/>
      <c r="CK76"/>
      <c r="CL76"/>
      <c r="CM76"/>
      <c r="CN76"/>
      <c r="CO76"/>
      <c r="CP76"/>
      <c r="CQ76"/>
      <c r="CR76"/>
      <c r="CS76"/>
      <c r="CT76"/>
      <c r="CU76"/>
      <c r="CV76"/>
      <c r="CW76"/>
      <c r="CX76"/>
      <c r="CY76"/>
      <c r="CZ76"/>
      <c r="DA76"/>
      <c r="DB76"/>
      <c r="DC76"/>
      <c r="DD76"/>
      <c r="DE76"/>
      <c r="DF76"/>
      <c r="DG76"/>
      <c r="DH76"/>
      <c r="DI76"/>
      <c r="DJ76"/>
      <c r="DK76"/>
      <c r="DL76"/>
      <c r="DM76"/>
      <c r="DN76"/>
      <c r="DO76"/>
      <c r="DP76"/>
      <c r="DQ76"/>
      <c r="DR76"/>
      <c r="DS76"/>
      <c r="DT76"/>
      <c r="DU76"/>
      <c r="DV76"/>
      <c r="DW76"/>
      <c r="DX76"/>
      <c r="DY76"/>
      <c r="DZ76"/>
      <c r="EA76"/>
      <c r="EB76"/>
      <c r="EC76"/>
      <c r="ED76"/>
      <c r="EE76"/>
      <c r="EF76"/>
      <c r="EG76"/>
      <c r="EH76"/>
      <c r="EI76"/>
      <c r="EJ76"/>
      <c r="EK76"/>
      <c r="EL76"/>
      <c r="EM76"/>
      <c r="EN76"/>
      <c r="EO76"/>
      <c r="EP76"/>
      <c r="EQ76"/>
      <c r="ER76"/>
      <c r="ES76"/>
      <c r="ET76"/>
      <c r="EU76"/>
      <c r="EV76"/>
      <c r="EW76"/>
      <c r="EX76"/>
      <c r="EY76"/>
      <c r="EZ76"/>
      <c r="FA76"/>
      <c r="FB76"/>
      <c r="FC76"/>
      <c r="FD76"/>
      <c r="FE76"/>
      <c r="FF76"/>
      <c r="FG76"/>
      <c r="FH76"/>
      <c r="FI76"/>
      <c r="FJ76"/>
      <c r="FK76"/>
      <c r="FL76"/>
      <c r="FM76"/>
      <c r="FN76"/>
      <c r="FO76"/>
      <c r="FP76"/>
      <c r="FQ76"/>
      <c r="FR76"/>
      <c r="FS76"/>
      <c r="FT76"/>
      <c r="FU76"/>
      <c r="FV76"/>
      <c r="FW76"/>
      <c r="FX76"/>
      <c r="FY76"/>
      <c r="FZ76"/>
      <c r="GA76"/>
      <c r="GB76"/>
      <c r="GC76"/>
      <c r="GD76"/>
      <c r="GE76"/>
      <c r="GF76"/>
      <c r="GG76"/>
      <c r="GH76"/>
      <c r="GI76"/>
      <c r="GJ76"/>
      <c r="GK76"/>
      <c r="GL76"/>
      <c r="GM76"/>
      <c r="GN76"/>
      <c r="GO76"/>
      <c r="GP76"/>
      <c r="GQ76"/>
      <c r="GR76"/>
      <c r="GS76"/>
      <c r="GT76"/>
      <c r="GU76"/>
      <c r="GV76"/>
      <c r="GW76"/>
      <c r="GX76"/>
      <c r="GY76"/>
      <c r="GZ76"/>
      <c r="HA76"/>
      <c r="HB76"/>
      <c r="HC76"/>
      <c r="HD76"/>
      <c r="HE76"/>
      <c r="HF76"/>
      <c r="HG76"/>
      <c r="HH76"/>
      <c r="HI76"/>
      <c r="HJ76"/>
      <c r="HK76"/>
      <c r="HL76"/>
      <c r="HM76"/>
      <c r="HN76"/>
      <c r="HO76"/>
      <c r="HP76"/>
      <c r="HQ76"/>
      <c r="HR76"/>
    </row>
    <row r="77" spans="1:226" ht="14.25">
      <c r="A77"/>
      <c r="B77"/>
      <c r="C77"/>
      <c r="D77"/>
      <c r="E77"/>
      <c r="F77"/>
      <c r="G77"/>
      <c r="H77"/>
      <c r="I77"/>
      <c r="J77"/>
      <c r="K77"/>
      <c r="L77"/>
      <c r="M77"/>
      <c r="N77"/>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c r="CD77"/>
      <c r="CE77"/>
      <c r="CF77"/>
      <c r="CG77"/>
      <c r="CH77"/>
      <c r="CI77"/>
      <c r="CJ77"/>
      <c r="CK77"/>
      <c r="CL77"/>
      <c r="CM77"/>
      <c r="CN77"/>
      <c r="CO77"/>
      <c r="CP77"/>
      <c r="CQ77"/>
      <c r="CR77"/>
      <c r="CS77"/>
      <c r="CT77"/>
      <c r="CU77"/>
      <c r="CV77"/>
      <c r="CW77"/>
      <c r="CX77"/>
      <c r="CY77"/>
      <c r="CZ77"/>
      <c r="DA77"/>
      <c r="DB77"/>
      <c r="DC77"/>
      <c r="DD77"/>
      <c r="DE77"/>
      <c r="DF77"/>
      <c r="DG77"/>
      <c r="DH77"/>
      <c r="DI77"/>
      <c r="DJ77"/>
      <c r="DK77"/>
      <c r="DL77"/>
      <c r="DM77"/>
      <c r="DN77"/>
      <c r="DO77"/>
      <c r="DP77"/>
      <c r="DQ77"/>
      <c r="DR77"/>
      <c r="DS77"/>
      <c r="DT77"/>
      <c r="DU77"/>
      <c r="DV77"/>
      <c r="DW77"/>
      <c r="DX77"/>
      <c r="DY77"/>
      <c r="DZ77"/>
      <c r="EA77"/>
      <c r="EB77"/>
      <c r="EC77"/>
      <c r="ED77"/>
      <c r="EE77"/>
      <c r="EF77"/>
      <c r="EG77"/>
      <c r="EH77"/>
      <c r="EI77"/>
      <c r="EJ77"/>
      <c r="EK77"/>
      <c r="EL77"/>
      <c r="EM77"/>
      <c r="EN77"/>
      <c r="EO77"/>
      <c r="EP77"/>
      <c r="EQ77"/>
      <c r="ER77"/>
      <c r="ES77"/>
      <c r="ET77"/>
      <c r="EU77"/>
      <c r="EV77"/>
      <c r="EW77"/>
      <c r="EX77"/>
      <c r="EY77"/>
      <c r="EZ77"/>
      <c r="FA77"/>
      <c r="FB77"/>
      <c r="FC77"/>
      <c r="FD77"/>
      <c r="FE77"/>
      <c r="FF77"/>
      <c r="FG77"/>
      <c r="FH77"/>
      <c r="FI77"/>
      <c r="FJ77"/>
      <c r="FK77"/>
      <c r="FL77"/>
      <c r="FM77"/>
      <c r="FN77"/>
      <c r="FO77"/>
      <c r="FP77"/>
      <c r="FQ77"/>
      <c r="FR77"/>
      <c r="FS77"/>
      <c r="FT77"/>
      <c r="FU77"/>
      <c r="FV77"/>
      <c r="FW77"/>
      <c r="FX77"/>
      <c r="FY77"/>
      <c r="FZ77"/>
      <c r="GA77"/>
      <c r="GB77"/>
      <c r="GC77"/>
      <c r="GD77"/>
      <c r="GE77"/>
      <c r="GF77"/>
      <c r="GG77"/>
      <c r="GH77"/>
      <c r="GI77"/>
      <c r="GJ77"/>
      <c r="GK77"/>
      <c r="GL77"/>
      <c r="GM77"/>
      <c r="GN77"/>
      <c r="GO77"/>
      <c r="GP77"/>
      <c r="GQ77"/>
      <c r="GR77"/>
      <c r="GS77"/>
      <c r="GT77"/>
      <c r="GU77"/>
      <c r="GV77"/>
      <c r="GW77"/>
      <c r="GX77"/>
      <c r="GY77"/>
      <c r="GZ77"/>
      <c r="HA77"/>
      <c r="HB77"/>
      <c r="HC77"/>
      <c r="HD77"/>
      <c r="HE77"/>
      <c r="HF77"/>
      <c r="HG77"/>
      <c r="HH77"/>
      <c r="HI77"/>
      <c r="HJ77"/>
      <c r="HK77"/>
      <c r="HL77"/>
      <c r="HM77"/>
      <c r="HN77"/>
      <c r="HO77"/>
      <c r="HP77"/>
      <c r="HQ77"/>
      <c r="HR77"/>
    </row>
    <row r="78" spans="1:226" ht="14.25">
      <c r="A78"/>
      <c r="B78"/>
      <c r="C78"/>
      <c r="D78"/>
      <c r="E78"/>
      <c r="F78"/>
      <c r="G78"/>
      <c r="H78"/>
      <c r="I78"/>
      <c r="J78"/>
      <c r="K78"/>
      <c r="L78"/>
      <c r="M78"/>
      <c r="N78"/>
      <c r="O78"/>
      <c r="P78"/>
      <c r="Q78"/>
      <c r="R78"/>
      <c r="S78"/>
      <c r="T78"/>
      <c r="U78"/>
      <c r="V78"/>
      <c r="W78"/>
      <c r="X78"/>
      <c r="Y78"/>
      <c r="Z78"/>
      <c r="AA78"/>
      <c r="AB78"/>
      <c r="AC78"/>
      <c r="AD78"/>
      <c r="AE78"/>
      <c r="AF78"/>
      <c r="AG78"/>
      <c r="AH78"/>
      <c r="AI78"/>
      <c r="AJ78"/>
      <c r="AK78"/>
      <c r="AL78"/>
      <c r="AM78"/>
      <c r="AN78"/>
      <c r="AO78"/>
      <c r="AP78"/>
      <c r="AQ78"/>
      <c r="AR78"/>
      <c r="AS78"/>
      <c r="AT78"/>
      <c r="AU78"/>
      <c r="AV78"/>
      <c r="AW78"/>
      <c r="AX78"/>
      <c r="AY78"/>
      <c r="AZ78"/>
      <c r="BA78"/>
      <c r="BB78"/>
      <c r="BC78"/>
      <c r="BD78"/>
      <c r="BE78"/>
      <c r="BF78"/>
      <c r="BG78"/>
      <c r="BH78"/>
      <c r="BI78"/>
      <c r="BJ78"/>
      <c r="BK78"/>
      <c r="BL78"/>
      <c r="BM78"/>
      <c r="BN78"/>
      <c r="BO78"/>
      <c r="BP78"/>
      <c r="BQ78"/>
      <c r="BR78"/>
      <c r="BS78"/>
      <c r="BT78"/>
      <c r="BU78"/>
      <c r="BV78"/>
      <c r="BW78"/>
      <c r="BX78"/>
      <c r="BY78"/>
      <c r="BZ78"/>
      <c r="CA78"/>
      <c r="CB78"/>
      <c r="CC78"/>
      <c r="CD78"/>
      <c r="CE78"/>
      <c r="CF78"/>
      <c r="CG78"/>
      <c r="CH78"/>
      <c r="CI78"/>
      <c r="CJ78"/>
      <c r="CK78"/>
      <c r="CL78"/>
      <c r="CM78"/>
      <c r="CN78"/>
      <c r="CO78"/>
      <c r="CP78"/>
      <c r="CQ78"/>
      <c r="CR78"/>
      <c r="CS78"/>
      <c r="CT78"/>
      <c r="CU78"/>
      <c r="CV78"/>
      <c r="CW78"/>
      <c r="CX78"/>
      <c r="CY78"/>
      <c r="CZ78"/>
      <c r="DA78"/>
      <c r="DB78"/>
      <c r="DC78"/>
      <c r="DD78"/>
      <c r="DE78"/>
      <c r="DF78"/>
      <c r="DG78"/>
      <c r="DH78"/>
      <c r="DI78"/>
      <c r="DJ78"/>
      <c r="DK78"/>
      <c r="DL78"/>
      <c r="DM78"/>
      <c r="DN78"/>
      <c r="DO78"/>
      <c r="DP78"/>
      <c r="DQ78"/>
      <c r="DR78"/>
      <c r="DS78"/>
      <c r="DT78"/>
      <c r="DU78"/>
      <c r="DV78"/>
      <c r="DW78"/>
      <c r="DX78"/>
      <c r="DY78"/>
      <c r="DZ78"/>
      <c r="EA78"/>
      <c r="EB78"/>
      <c r="EC78"/>
      <c r="ED78"/>
      <c r="EE78"/>
      <c r="EF78"/>
      <c r="EG78"/>
      <c r="EH78"/>
      <c r="EI78"/>
      <c r="EJ78"/>
      <c r="EK78"/>
      <c r="EL78"/>
      <c r="EM78"/>
      <c r="EN78"/>
      <c r="EO78"/>
      <c r="EP78"/>
      <c r="EQ78"/>
      <c r="ER78"/>
      <c r="ES78"/>
      <c r="ET78"/>
      <c r="EU78"/>
      <c r="EV78"/>
      <c r="EW78"/>
      <c r="EX78"/>
      <c r="EY78"/>
      <c r="EZ78"/>
      <c r="FA78"/>
      <c r="FB78"/>
      <c r="FC78"/>
      <c r="FD78"/>
      <c r="FE78"/>
      <c r="FF78"/>
      <c r="FG78"/>
      <c r="FH78"/>
      <c r="FI78"/>
      <c r="FJ78"/>
      <c r="FK78"/>
      <c r="FL78"/>
      <c r="FM78"/>
      <c r="FN78"/>
      <c r="FO78"/>
      <c r="FP78"/>
      <c r="FQ78"/>
      <c r="FR78"/>
      <c r="FS78"/>
      <c r="FT78"/>
      <c r="FU78"/>
      <c r="FV78"/>
      <c r="FW78"/>
      <c r="FX78"/>
      <c r="FY78"/>
      <c r="FZ78"/>
      <c r="GA78"/>
      <c r="GB78"/>
      <c r="GC78"/>
      <c r="GD78"/>
      <c r="GE78"/>
      <c r="GF78"/>
      <c r="GG78"/>
      <c r="GH78"/>
      <c r="GI78"/>
      <c r="GJ78"/>
      <c r="GK78"/>
      <c r="GL78"/>
      <c r="GM78"/>
      <c r="GN78"/>
      <c r="GO78"/>
      <c r="GP78"/>
      <c r="GQ78"/>
      <c r="GR78"/>
      <c r="GS78"/>
      <c r="GT78"/>
      <c r="GU78"/>
      <c r="GV78"/>
      <c r="GW78"/>
      <c r="GX78"/>
      <c r="GY78"/>
      <c r="GZ78"/>
      <c r="HA78"/>
      <c r="HB78"/>
      <c r="HC78"/>
      <c r="HD78"/>
      <c r="HE78"/>
      <c r="HF78"/>
      <c r="HG78"/>
      <c r="HH78"/>
      <c r="HI78"/>
      <c r="HJ78"/>
      <c r="HK78"/>
      <c r="HL78"/>
      <c r="HM78"/>
      <c r="HN78"/>
      <c r="HO78"/>
      <c r="HP78"/>
      <c r="HQ78"/>
      <c r="HR78"/>
    </row>
    <row r="79" spans="1:226" ht="14.25">
      <c r="A79"/>
      <c r="B79"/>
      <c r="C79"/>
      <c r="D79"/>
      <c r="E79"/>
      <c r="F79"/>
      <c r="G79"/>
      <c r="H79"/>
      <c r="I79"/>
      <c r="J79"/>
      <c r="K79"/>
      <c r="L79"/>
      <c r="M79"/>
      <c r="N79"/>
      <c r="O79"/>
      <c r="P79"/>
      <c r="Q79"/>
      <c r="R79"/>
      <c r="S79"/>
      <c r="T79"/>
      <c r="U79"/>
      <c r="V79"/>
      <c r="W79"/>
      <c r="X79"/>
      <c r="Y79"/>
      <c r="Z79"/>
      <c r="AA79"/>
      <c r="AB79"/>
      <c r="AC79"/>
      <c r="AD79"/>
      <c r="AE79"/>
      <c r="AF79"/>
      <c r="AG79"/>
      <c r="AH79"/>
      <c r="AI79"/>
      <c r="AJ79"/>
      <c r="AK79"/>
      <c r="AL79"/>
      <c r="AM79"/>
      <c r="AN79"/>
      <c r="AO79"/>
      <c r="AP79"/>
      <c r="AQ79"/>
      <c r="AR79"/>
      <c r="AS79"/>
      <c r="AT79"/>
      <c r="AU79"/>
      <c r="AV79"/>
      <c r="AW79"/>
      <c r="AX79"/>
      <c r="AY79"/>
      <c r="AZ79"/>
      <c r="BA79"/>
      <c r="BB79"/>
      <c r="BC79"/>
      <c r="BD79"/>
      <c r="BE79"/>
      <c r="BF79"/>
      <c r="BG79"/>
      <c r="BH79"/>
      <c r="BI79"/>
      <c r="BJ79"/>
      <c r="BK79"/>
      <c r="BL79"/>
      <c r="BM79"/>
      <c r="BN79"/>
      <c r="BO79"/>
      <c r="BP79"/>
      <c r="BQ79"/>
      <c r="BR79"/>
      <c r="BS79"/>
      <c r="BT79"/>
      <c r="BU79"/>
      <c r="BV79"/>
      <c r="BW79"/>
      <c r="BX79"/>
      <c r="BY79"/>
      <c r="BZ79"/>
      <c r="CA79"/>
      <c r="CB79"/>
      <c r="CC79"/>
      <c r="CD79"/>
      <c r="CE79"/>
      <c r="CF79"/>
      <c r="CG79"/>
      <c r="CH79"/>
      <c r="CI79"/>
      <c r="CJ79"/>
      <c r="CK79"/>
      <c r="CL79"/>
      <c r="CM79"/>
      <c r="CN79"/>
      <c r="CO79"/>
      <c r="CP79"/>
      <c r="CQ79"/>
      <c r="CR79"/>
      <c r="CS79"/>
      <c r="CT79"/>
      <c r="CU79"/>
      <c r="CV79"/>
      <c r="CW79"/>
      <c r="CX79"/>
      <c r="CY79"/>
      <c r="CZ79"/>
      <c r="DA79"/>
      <c r="DB79"/>
      <c r="DC79"/>
      <c r="DD79"/>
      <c r="DE79"/>
      <c r="DF79"/>
      <c r="DG79"/>
      <c r="DH79"/>
      <c r="DI79"/>
      <c r="DJ79"/>
      <c r="DK79"/>
      <c r="DL79"/>
      <c r="DM79"/>
      <c r="DN79"/>
      <c r="DO79"/>
      <c r="DP79"/>
      <c r="DQ79"/>
      <c r="DR79"/>
      <c r="DS79"/>
      <c r="DT79"/>
      <c r="DU79"/>
      <c r="DV79"/>
      <c r="DW79"/>
      <c r="DX79"/>
      <c r="DY79"/>
      <c r="DZ79"/>
      <c r="EA79"/>
      <c r="EB79"/>
      <c r="EC79"/>
      <c r="ED79"/>
      <c r="EE79"/>
      <c r="EF79"/>
      <c r="EG79"/>
      <c r="EH79"/>
      <c r="EI79"/>
      <c r="EJ79"/>
      <c r="EK79"/>
      <c r="EL79"/>
      <c r="EM79"/>
      <c r="EN79"/>
      <c r="EO79"/>
      <c r="EP79"/>
      <c r="EQ79"/>
      <c r="ER79"/>
      <c r="ES79"/>
      <c r="ET79"/>
      <c r="EU79"/>
      <c r="EV79"/>
      <c r="EW79"/>
      <c r="EX79"/>
      <c r="EY79"/>
      <c r="EZ79"/>
      <c r="FA79"/>
      <c r="FB79"/>
      <c r="FC79"/>
      <c r="FD79"/>
      <c r="FE79"/>
      <c r="FF79"/>
      <c r="FG79"/>
      <c r="FH79"/>
      <c r="FI79"/>
      <c r="FJ79"/>
      <c r="FK79"/>
      <c r="FL79"/>
      <c r="FM79"/>
      <c r="FN79"/>
      <c r="FO79"/>
      <c r="FP79"/>
      <c r="FQ79"/>
      <c r="FR79"/>
      <c r="FS79"/>
      <c r="FT79"/>
      <c r="FU79"/>
      <c r="FV79"/>
      <c r="FW79"/>
      <c r="FX79"/>
      <c r="FY79"/>
      <c r="FZ79"/>
      <c r="GA79"/>
      <c r="GB79"/>
      <c r="GC79"/>
      <c r="GD79"/>
      <c r="GE79"/>
      <c r="GF79"/>
      <c r="GG79"/>
      <c r="GH79"/>
      <c r="GI79"/>
      <c r="GJ79"/>
      <c r="GK79"/>
      <c r="GL79"/>
      <c r="GM79"/>
      <c r="GN79"/>
      <c r="GO79"/>
      <c r="GP79"/>
      <c r="GQ79"/>
      <c r="GR79"/>
      <c r="GS79"/>
      <c r="GT79"/>
      <c r="GU79"/>
      <c r="GV79"/>
      <c r="GW79"/>
      <c r="GX79"/>
      <c r="GY79"/>
      <c r="GZ79"/>
      <c r="HA79"/>
      <c r="HB79"/>
      <c r="HC79"/>
      <c r="HD79"/>
      <c r="HE79"/>
      <c r="HF79"/>
      <c r="HG79"/>
      <c r="HH79"/>
      <c r="HI79"/>
      <c r="HJ79"/>
      <c r="HK79"/>
      <c r="HL79"/>
      <c r="HM79"/>
      <c r="HN79"/>
      <c r="HO79"/>
      <c r="HP79"/>
      <c r="HQ79"/>
      <c r="HR79"/>
    </row>
    <row r="80" spans="1:226" ht="14.25">
      <c r="A80"/>
      <c r="B80"/>
      <c r="C80"/>
      <c r="D80"/>
      <c r="E80"/>
      <c r="F80"/>
      <c r="G80"/>
      <c r="H80"/>
      <c r="I80"/>
      <c r="J80"/>
      <c r="K80"/>
      <c r="L80"/>
      <c r="M80"/>
      <c r="N80"/>
      <c r="O80"/>
      <c r="P80"/>
      <c r="Q80"/>
      <c r="R80"/>
      <c r="S80"/>
      <c r="T80"/>
      <c r="U80"/>
      <c r="V80"/>
      <c r="W80"/>
      <c r="X80"/>
      <c r="Y80"/>
      <c r="Z80"/>
      <c r="AA80"/>
      <c r="AB80"/>
      <c r="AC80"/>
      <c r="AD80"/>
      <c r="AE80"/>
      <c r="AF80"/>
      <c r="AG80"/>
      <c r="AH80"/>
      <c r="AI80"/>
      <c r="AJ80"/>
      <c r="AK80"/>
      <c r="AL80"/>
      <c r="AM80"/>
      <c r="AN80"/>
      <c r="AO80"/>
      <c r="AP80"/>
      <c r="AQ80"/>
      <c r="AR80"/>
      <c r="AS80"/>
      <c r="AT80"/>
      <c r="AU80"/>
      <c r="AV80"/>
      <c r="AW80"/>
      <c r="AX80"/>
      <c r="AY80"/>
      <c r="AZ80"/>
      <c r="BA80"/>
      <c r="BB80"/>
      <c r="BC80"/>
      <c r="BD80"/>
      <c r="BE80"/>
      <c r="BF80"/>
      <c r="BG80"/>
      <c r="BH80"/>
      <c r="BI80"/>
      <c r="BJ80"/>
      <c r="BK80"/>
      <c r="BL80"/>
      <c r="BM80"/>
      <c r="BN80"/>
      <c r="BO80"/>
      <c r="BP80"/>
      <c r="BQ80"/>
      <c r="BR80"/>
      <c r="BS80"/>
      <c r="BT80"/>
      <c r="BU80"/>
      <c r="BV80"/>
      <c r="BW80"/>
      <c r="BX80"/>
      <c r="BY80"/>
      <c r="BZ80"/>
      <c r="CA80"/>
      <c r="CB80"/>
      <c r="CC80"/>
      <c r="CD80"/>
      <c r="CE80"/>
      <c r="CF80"/>
      <c r="CG80"/>
      <c r="CH80"/>
      <c r="CI80"/>
      <c r="CJ80"/>
      <c r="CK80"/>
      <c r="CL80"/>
      <c r="CM80"/>
      <c r="CN80"/>
      <c r="CO80"/>
      <c r="CP80"/>
      <c r="CQ80"/>
      <c r="CR80"/>
      <c r="CS80"/>
      <c r="CT80"/>
      <c r="CU80"/>
      <c r="CV80"/>
      <c r="CW80"/>
      <c r="CX80"/>
      <c r="CY80"/>
      <c r="CZ80"/>
      <c r="DA80"/>
      <c r="DB80"/>
      <c r="DC80"/>
      <c r="DD80"/>
      <c r="DE80"/>
      <c r="DF80"/>
      <c r="DG80"/>
      <c r="DH80"/>
      <c r="DI80"/>
      <c r="DJ80"/>
      <c r="DK80"/>
      <c r="DL80"/>
      <c r="DM80"/>
      <c r="DN80"/>
      <c r="DO80"/>
      <c r="DP80"/>
      <c r="DQ80"/>
      <c r="DR80"/>
      <c r="DS80"/>
      <c r="DT80"/>
      <c r="DU80"/>
      <c r="DV80"/>
      <c r="DW80"/>
      <c r="DX80"/>
      <c r="DY80"/>
      <c r="DZ80"/>
      <c r="EA80"/>
      <c r="EB80"/>
      <c r="EC80"/>
      <c r="ED80"/>
      <c r="EE80"/>
      <c r="EF80"/>
      <c r="EG80"/>
      <c r="EH80"/>
      <c r="EI80"/>
      <c r="EJ80"/>
      <c r="EK80"/>
      <c r="EL80"/>
      <c r="EM80"/>
      <c r="EN80"/>
      <c r="EO80"/>
      <c r="EP80"/>
      <c r="EQ80"/>
      <c r="ER80"/>
      <c r="ES80"/>
      <c r="ET80"/>
      <c r="EU80"/>
      <c r="EV80"/>
      <c r="EW80"/>
      <c r="EX80"/>
      <c r="EY80"/>
      <c r="EZ80"/>
      <c r="FA80"/>
      <c r="FB80"/>
      <c r="FC80"/>
      <c r="FD80"/>
      <c r="FE80"/>
      <c r="FF80"/>
      <c r="FG80"/>
      <c r="FH80"/>
      <c r="FI80"/>
      <c r="FJ80"/>
      <c r="FK80"/>
      <c r="FL80"/>
      <c r="FM80"/>
      <c r="FN80"/>
      <c r="FO80"/>
      <c r="FP80"/>
      <c r="FQ80"/>
      <c r="FR80"/>
      <c r="FS80"/>
      <c r="FT80"/>
      <c r="FU80"/>
      <c r="FV80"/>
      <c r="FW80"/>
      <c r="FX80"/>
      <c r="FY80"/>
      <c r="FZ80"/>
      <c r="GA80"/>
      <c r="GB80"/>
      <c r="GC80"/>
      <c r="GD80"/>
      <c r="GE80"/>
      <c r="GF80"/>
      <c r="GG80"/>
      <c r="GH80"/>
      <c r="GI80"/>
      <c r="GJ80"/>
      <c r="GK80"/>
      <c r="GL80"/>
      <c r="GM80"/>
      <c r="GN80"/>
      <c r="GO80"/>
      <c r="GP80"/>
      <c r="GQ80"/>
      <c r="GR80"/>
      <c r="GS80"/>
      <c r="GT80"/>
      <c r="GU80"/>
      <c r="GV80"/>
      <c r="GW80"/>
      <c r="GX80"/>
      <c r="GY80"/>
      <c r="GZ80"/>
      <c r="HA80"/>
      <c r="HB80"/>
      <c r="HC80"/>
      <c r="HD80"/>
      <c r="HE80"/>
      <c r="HF80"/>
      <c r="HG80"/>
      <c r="HH80"/>
      <c r="HI80"/>
      <c r="HJ80"/>
      <c r="HK80"/>
      <c r="HL80"/>
      <c r="HM80"/>
      <c r="HN80"/>
      <c r="HO80"/>
      <c r="HP80"/>
      <c r="HQ80"/>
      <c r="HR80"/>
    </row>
    <row r="81" spans="1:226" ht="14.25">
      <c r="A81"/>
      <c r="B81"/>
      <c r="C81"/>
      <c r="D81"/>
      <c r="E81"/>
      <c r="F81"/>
      <c r="G81"/>
      <c r="H81"/>
      <c r="I81"/>
      <c r="J81"/>
      <c r="K81"/>
      <c r="L81"/>
      <c r="M81"/>
      <c r="N81"/>
      <c r="O81"/>
      <c r="P81"/>
      <c r="Q81"/>
      <c r="R81"/>
      <c r="S81"/>
      <c r="T81"/>
      <c r="U81"/>
      <c r="V81"/>
      <c r="W81"/>
      <c r="X81"/>
      <c r="Y81"/>
      <c r="Z81"/>
      <c r="AA81"/>
      <c r="AB81"/>
      <c r="AC81"/>
      <c r="AD81"/>
      <c r="AE81"/>
      <c r="AF81"/>
      <c r="AG81"/>
      <c r="AH81"/>
      <c r="AI81"/>
      <c r="AJ81"/>
      <c r="AK81"/>
      <c r="AL81"/>
      <c r="AM81"/>
      <c r="AN81"/>
      <c r="AO81"/>
      <c r="AP81"/>
      <c r="AQ81"/>
      <c r="AR81"/>
      <c r="AS81"/>
      <c r="AT81"/>
      <c r="AU81"/>
      <c r="AV81"/>
      <c r="AW81"/>
      <c r="AX81"/>
      <c r="AY81"/>
      <c r="AZ81"/>
      <c r="BA81"/>
      <c r="BB81"/>
      <c r="BC81"/>
      <c r="BD81"/>
      <c r="BE81"/>
      <c r="BF81"/>
      <c r="BG81"/>
      <c r="BH81"/>
      <c r="BI81"/>
      <c r="BJ81"/>
      <c r="BK81"/>
      <c r="BL81"/>
      <c r="BM81"/>
      <c r="BN81"/>
      <c r="BO81"/>
      <c r="BP81"/>
      <c r="BQ81"/>
      <c r="BR81"/>
      <c r="BS81"/>
      <c r="BT81"/>
      <c r="BU81"/>
      <c r="BV81"/>
      <c r="BW81"/>
      <c r="BX81"/>
      <c r="BY81"/>
      <c r="BZ81"/>
      <c r="CA81"/>
      <c r="CB81"/>
      <c r="CC81"/>
      <c r="CD81"/>
      <c r="CE81"/>
      <c r="CF81"/>
      <c r="CG81"/>
      <c r="CH81"/>
      <c r="CI81"/>
      <c r="CJ81"/>
      <c r="CK81"/>
      <c r="CL81"/>
      <c r="CM81"/>
      <c r="CN81"/>
      <c r="CO81"/>
      <c r="CP81"/>
      <c r="CQ81"/>
      <c r="CR81"/>
      <c r="CS81"/>
      <c r="CT81"/>
      <c r="CU81"/>
      <c r="CV81"/>
      <c r="CW81"/>
      <c r="CX81"/>
      <c r="CY81"/>
      <c r="CZ81"/>
      <c r="DA81"/>
      <c r="DB81"/>
      <c r="DC81"/>
      <c r="DD81"/>
      <c r="DE81"/>
      <c r="DF81"/>
      <c r="DG81"/>
      <c r="DH81"/>
      <c r="DI81"/>
      <c r="DJ81"/>
      <c r="DK81"/>
      <c r="DL81"/>
      <c r="DM81"/>
      <c r="DN81"/>
      <c r="DO81"/>
      <c r="DP81"/>
      <c r="DQ81"/>
      <c r="DR81"/>
      <c r="DS81"/>
      <c r="DT81"/>
      <c r="DU81"/>
      <c r="DV81"/>
      <c r="DW81"/>
      <c r="DX81"/>
      <c r="DY81"/>
      <c r="DZ81"/>
      <c r="EA81"/>
      <c r="EB81"/>
      <c r="EC81"/>
      <c r="ED81"/>
      <c r="EE81"/>
      <c r="EF81"/>
      <c r="EG81"/>
      <c r="EH81"/>
      <c r="EI81"/>
      <c r="EJ81"/>
      <c r="EK81"/>
      <c r="EL81"/>
      <c r="EM81"/>
      <c r="EN81"/>
      <c r="EO81"/>
      <c r="EP81"/>
      <c r="EQ81"/>
      <c r="ER81"/>
      <c r="ES81"/>
      <c r="ET81"/>
      <c r="EU81"/>
      <c r="EV81"/>
      <c r="EW81"/>
      <c r="EX81"/>
      <c r="EY81"/>
      <c r="EZ81"/>
      <c r="FA81"/>
      <c r="FB81"/>
      <c r="FC81"/>
      <c r="FD81"/>
      <c r="FE81"/>
      <c r="FF81"/>
      <c r="FG81"/>
      <c r="FH81"/>
      <c r="FI81"/>
      <c r="FJ81"/>
      <c r="FK81"/>
      <c r="FL81"/>
      <c r="FM81"/>
      <c r="FN81"/>
      <c r="FO81"/>
      <c r="FP81"/>
      <c r="FQ81"/>
      <c r="FR81"/>
      <c r="FS81"/>
      <c r="FT81"/>
      <c r="FU81"/>
      <c r="FV81"/>
      <c r="FW81"/>
      <c r="FX81"/>
      <c r="FY81"/>
      <c r="FZ81"/>
      <c r="GA81"/>
      <c r="GB81"/>
      <c r="GC81"/>
      <c r="GD81"/>
      <c r="GE81"/>
      <c r="GF81"/>
      <c r="GG81"/>
      <c r="GH81"/>
      <c r="GI81"/>
      <c r="GJ81"/>
      <c r="GK81"/>
      <c r="GL81"/>
      <c r="GM81"/>
      <c r="GN81"/>
      <c r="GO81"/>
      <c r="GP81"/>
      <c r="GQ81"/>
      <c r="GR81"/>
      <c r="GS81"/>
      <c r="GT81"/>
      <c r="GU81"/>
      <c r="GV81"/>
      <c r="GW81"/>
      <c r="GX81"/>
      <c r="GY81"/>
      <c r="GZ81"/>
      <c r="HA81"/>
      <c r="HB81"/>
      <c r="HC81"/>
      <c r="HD81"/>
      <c r="HE81"/>
      <c r="HF81"/>
      <c r="HG81"/>
      <c r="HH81"/>
      <c r="HI81"/>
      <c r="HJ81"/>
      <c r="HK81"/>
      <c r="HL81"/>
      <c r="HM81"/>
      <c r="HN81"/>
      <c r="HO81"/>
      <c r="HP81"/>
      <c r="HQ81"/>
      <c r="HR81"/>
    </row>
    <row r="82" spans="1:226" ht="14.25">
      <c r="A82"/>
      <c r="B82"/>
      <c r="C82"/>
      <c r="D82"/>
      <c r="E82"/>
      <c r="F82"/>
      <c r="G82"/>
      <c r="H82"/>
      <c r="I82"/>
      <c r="J82"/>
      <c r="K82"/>
      <c r="L82"/>
      <c r="M82"/>
      <c r="N82"/>
      <c r="O82"/>
      <c r="P82"/>
      <c r="Q82"/>
      <c r="R82"/>
      <c r="S82"/>
      <c r="T82"/>
      <c r="U82"/>
      <c r="V82"/>
      <c r="W82"/>
      <c r="X82"/>
      <c r="Y82"/>
      <c r="Z82"/>
      <c r="AA82"/>
      <c r="AB82"/>
      <c r="AC82"/>
      <c r="AD82"/>
      <c r="AE82"/>
      <c r="AF82"/>
      <c r="AG82"/>
      <c r="AH82"/>
      <c r="AI82"/>
      <c r="AJ82"/>
      <c r="AK82"/>
      <c r="AL82"/>
      <c r="AM82"/>
      <c r="AN82"/>
      <c r="AO82"/>
      <c r="AP82"/>
      <c r="AQ82"/>
      <c r="AR82"/>
      <c r="AS82"/>
      <c r="AT82"/>
      <c r="AU82"/>
      <c r="AV82"/>
      <c r="AW82"/>
      <c r="AX82"/>
      <c r="AY82"/>
      <c r="AZ82"/>
      <c r="BA82"/>
      <c r="BB82"/>
      <c r="BC82"/>
      <c r="BD82"/>
      <c r="BE82"/>
      <c r="BF82"/>
      <c r="BG82"/>
      <c r="BH82"/>
      <c r="BI82"/>
      <c r="BJ82"/>
      <c r="BK82"/>
      <c r="BL82"/>
      <c r="BM82"/>
      <c r="BN82"/>
      <c r="BO82"/>
      <c r="BP82"/>
      <c r="BQ82"/>
      <c r="BR82"/>
      <c r="BS82"/>
      <c r="BT82"/>
      <c r="BU82"/>
      <c r="BV82"/>
      <c r="BW82"/>
      <c r="BX82"/>
      <c r="BY82"/>
      <c r="BZ82"/>
      <c r="CA82"/>
      <c r="CB82"/>
      <c r="CC82"/>
      <c r="CD82"/>
      <c r="CE82"/>
      <c r="CF82"/>
      <c r="CG82"/>
      <c r="CH82"/>
      <c r="CI82"/>
      <c r="CJ82"/>
      <c r="CK82"/>
      <c r="CL82"/>
      <c r="CM82"/>
      <c r="CN82"/>
      <c r="CO82"/>
      <c r="CP82"/>
      <c r="CQ82"/>
      <c r="CR82"/>
      <c r="CS82"/>
      <c r="CT82"/>
      <c r="CU82"/>
      <c r="CV82"/>
      <c r="CW82"/>
      <c r="CX82"/>
      <c r="CY82"/>
      <c r="CZ82"/>
      <c r="DA82"/>
      <c r="DB82"/>
      <c r="DC82"/>
      <c r="DD82"/>
      <c r="DE82"/>
      <c r="DF82"/>
      <c r="DG82"/>
      <c r="DH82"/>
      <c r="DI82"/>
      <c r="DJ82"/>
      <c r="DK82"/>
      <c r="DL82"/>
      <c r="DM82"/>
      <c r="DN82"/>
      <c r="DO82"/>
      <c r="DP82"/>
      <c r="DQ82"/>
      <c r="DR82"/>
      <c r="DS82"/>
      <c r="DT82"/>
      <c r="DU82"/>
      <c r="DV82"/>
      <c r="DW82"/>
      <c r="DX82"/>
      <c r="DY82"/>
      <c r="DZ82"/>
      <c r="EA82"/>
      <c r="EB82"/>
      <c r="EC82"/>
      <c r="ED82"/>
      <c r="EE82"/>
      <c r="EF82"/>
      <c r="EG82"/>
      <c r="EH82"/>
      <c r="EI82"/>
      <c r="EJ82"/>
      <c r="EK82"/>
      <c r="EL82"/>
      <c r="EM82"/>
      <c r="EN82"/>
      <c r="EO82"/>
      <c r="EP82"/>
      <c r="EQ82"/>
      <c r="ER82"/>
      <c r="ES82"/>
      <c r="ET82"/>
      <c r="EU82"/>
      <c r="EV82"/>
      <c r="EW82"/>
      <c r="EX82"/>
      <c r="EY82"/>
      <c r="EZ82"/>
      <c r="FA82"/>
      <c r="FB82"/>
      <c r="FC82"/>
      <c r="FD82"/>
      <c r="FE82"/>
      <c r="FF82"/>
      <c r="FG82"/>
      <c r="FH82"/>
      <c r="FI82"/>
      <c r="FJ82"/>
      <c r="FK82"/>
      <c r="FL82"/>
      <c r="FM82"/>
      <c r="FN82"/>
      <c r="FO82"/>
      <c r="FP82"/>
      <c r="FQ82"/>
      <c r="FR82"/>
      <c r="FS82"/>
      <c r="FT82"/>
      <c r="FU82"/>
      <c r="FV82"/>
      <c r="FW82"/>
      <c r="FX82"/>
      <c r="FY82"/>
      <c r="FZ82"/>
      <c r="GA82"/>
      <c r="GB82"/>
      <c r="GC82"/>
      <c r="GD82"/>
      <c r="GE82"/>
      <c r="GF82"/>
      <c r="GG82"/>
      <c r="GH82"/>
      <c r="GI82"/>
      <c r="GJ82"/>
      <c r="GK82"/>
      <c r="GL82"/>
      <c r="GM82"/>
      <c r="GN82"/>
      <c r="GO82"/>
      <c r="GP82"/>
      <c r="GQ82"/>
      <c r="GR82"/>
      <c r="GS82"/>
      <c r="GT82"/>
      <c r="GU82"/>
      <c r="GV82"/>
      <c r="GW82"/>
      <c r="GX82"/>
      <c r="GY82"/>
      <c r="GZ82"/>
      <c r="HA82"/>
      <c r="HB82"/>
      <c r="HC82"/>
      <c r="HD82"/>
      <c r="HE82"/>
      <c r="HF82"/>
      <c r="HG82"/>
      <c r="HH82"/>
      <c r="HI82"/>
      <c r="HJ82"/>
      <c r="HK82"/>
      <c r="HL82"/>
      <c r="HM82"/>
      <c r="HN82"/>
      <c r="HO82"/>
      <c r="HP82"/>
      <c r="HQ82"/>
      <c r="HR82"/>
    </row>
    <row r="83" spans="1:226" ht="14.25">
      <c r="A83"/>
      <c r="B83"/>
      <c r="C83"/>
      <c r="D83"/>
      <c r="E83"/>
      <c r="F83"/>
      <c r="G83"/>
      <c r="H83"/>
      <c r="I83"/>
      <c r="J83"/>
      <c r="K83"/>
      <c r="L83"/>
      <c r="M83"/>
      <c r="N83"/>
      <c r="O83"/>
      <c r="P83"/>
      <c r="Q83"/>
      <c r="R83"/>
      <c r="S83"/>
      <c r="T83"/>
      <c r="U83"/>
      <c r="V83"/>
      <c r="W83"/>
      <c r="X83"/>
      <c r="Y83"/>
      <c r="Z83"/>
      <c r="AA83"/>
      <c r="AB83"/>
      <c r="AC83"/>
      <c r="AD83"/>
      <c r="AE83"/>
      <c r="AF83"/>
      <c r="AG83"/>
      <c r="AH83"/>
      <c r="AI83"/>
      <c r="AJ83"/>
      <c r="AK83"/>
      <c r="AL83"/>
      <c r="AM83"/>
      <c r="AN83"/>
      <c r="AO83"/>
      <c r="AP83"/>
      <c r="AQ83"/>
      <c r="AR83"/>
      <c r="AS83"/>
      <c r="AT83"/>
      <c r="AU83"/>
      <c r="AV83"/>
      <c r="AW83"/>
      <c r="AX83"/>
      <c r="AY83"/>
      <c r="AZ83"/>
      <c r="BA83"/>
      <c r="BB83"/>
      <c r="BC83"/>
      <c r="BD83"/>
      <c r="BE83"/>
      <c r="BF83"/>
      <c r="BG83"/>
      <c r="BH83"/>
      <c r="BI83"/>
      <c r="BJ83"/>
      <c r="BK83"/>
      <c r="BL83"/>
      <c r="BM83"/>
      <c r="BN83"/>
      <c r="BO83"/>
      <c r="BP83"/>
      <c r="BQ83"/>
      <c r="BR83"/>
      <c r="BS83"/>
      <c r="BT83"/>
      <c r="BU83"/>
      <c r="BV83"/>
      <c r="BW83"/>
      <c r="BX83"/>
      <c r="BY83"/>
      <c r="BZ83"/>
      <c r="CA83"/>
      <c r="CB83"/>
      <c r="CC83"/>
      <c r="CD83"/>
      <c r="CE83"/>
      <c r="CF83"/>
      <c r="CG83"/>
      <c r="CH83"/>
      <c r="CI83"/>
      <c r="CJ83"/>
      <c r="CK83"/>
      <c r="CL83"/>
      <c r="CM83"/>
      <c r="CN83"/>
      <c r="CO83"/>
      <c r="CP83"/>
      <c r="CQ83"/>
      <c r="CR83"/>
      <c r="CS83"/>
      <c r="CT83"/>
      <c r="CU83"/>
      <c r="CV83"/>
      <c r="CW83"/>
      <c r="CX83"/>
      <c r="CY83"/>
      <c r="CZ83"/>
      <c r="DA83"/>
      <c r="DB83"/>
      <c r="DC83"/>
      <c r="DD83"/>
      <c r="DE83"/>
      <c r="DF83"/>
      <c r="DG83"/>
      <c r="DH83"/>
      <c r="DI83"/>
      <c r="DJ83"/>
      <c r="DK83"/>
      <c r="DL83"/>
      <c r="DM83"/>
      <c r="DN83"/>
      <c r="DO83"/>
      <c r="DP83"/>
      <c r="DQ83"/>
      <c r="DR83"/>
      <c r="DS83"/>
      <c r="DT83"/>
      <c r="DU83"/>
      <c r="DV83"/>
      <c r="DW83"/>
      <c r="DX83"/>
      <c r="DY83"/>
      <c r="DZ83"/>
      <c r="EA83"/>
      <c r="EB83"/>
      <c r="EC83"/>
      <c r="ED83"/>
      <c r="EE83"/>
      <c r="EF83"/>
      <c r="EG83"/>
      <c r="EH83"/>
      <c r="EI83"/>
      <c r="EJ83"/>
      <c r="EK83"/>
      <c r="EL83"/>
      <c r="EM83"/>
      <c r="EN83"/>
      <c r="EO83"/>
      <c r="EP83"/>
      <c r="EQ83"/>
      <c r="ER83"/>
      <c r="ES83"/>
      <c r="ET83"/>
      <c r="EU83"/>
      <c r="EV83"/>
      <c r="EW83"/>
      <c r="EX83"/>
      <c r="EY83"/>
      <c r="EZ83"/>
      <c r="FA83"/>
      <c r="FB83"/>
      <c r="FC83"/>
      <c r="FD83"/>
      <c r="FE83"/>
      <c r="FF83"/>
      <c r="FG83"/>
      <c r="FH83"/>
      <c r="FI83"/>
      <c r="FJ83"/>
      <c r="FK83"/>
      <c r="FL83"/>
      <c r="FM83"/>
      <c r="FN83"/>
      <c r="FO83"/>
      <c r="FP83"/>
      <c r="FQ83"/>
      <c r="FR83"/>
      <c r="FS83"/>
      <c r="FT83"/>
      <c r="FU83"/>
      <c r="FV83"/>
      <c r="FW83"/>
      <c r="FX83"/>
      <c r="FY83"/>
      <c r="FZ83"/>
      <c r="GA83"/>
      <c r="GB83"/>
      <c r="GC83"/>
      <c r="GD83"/>
      <c r="GE83"/>
      <c r="GF83"/>
      <c r="GG83"/>
      <c r="GH83"/>
      <c r="GI83"/>
      <c r="GJ83"/>
      <c r="GK83"/>
      <c r="GL83"/>
      <c r="GM83"/>
      <c r="GN83"/>
      <c r="GO83"/>
      <c r="GP83"/>
      <c r="GQ83"/>
      <c r="GR83"/>
      <c r="GS83"/>
      <c r="GT83"/>
      <c r="GU83"/>
      <c r="GV83"/>
      <c r="GW83"/>
      <c r="GX83"/>
      <c r="GY83"/>
      <c r="GZ83"/>
      <c r="HA83"/>
      <c r="HB83"/>
      <c r="HC83"/>
      <c r="HD83"/>
      <c r="HE83"/>
      <c r="HF83"/>
      <c r="HG83"/>
      <c r="HH83"/>
      <c r="HI83"/>
      <c r="HJ83"/>
      <c r="HK83"/>
      <c r="HL83"/>
      <c r="HM83"/>
      <c r="HN83"/>
      <c r="HO83"/>
      <c r="HP83"/>
      <c r="HQ83"/>
      <c r="HR83"/>
    </row>
    <row r="84" spans="1:226" ht="14.25">
      <c r="A84"/>
      <c r="B84"/>
      <c r="C84"/>
      <c r="D84"/>
      <c r="E84"/>
      <c r="F84"/>
      <c r="G84"/>
      <c r="H84"/>
      <c r="I84"/>
      <c r="J84"/>
      <c r="K84"/>
      <c r="L84"/>
      <c r="M84"/>
      <c r="N84"/>
      <c r="O84"/>
      <c r="P84"/>
      <c r="Q84"/>
      <c r="R84"/>
      <c r="S84"/>
      <c r="T84"/>
      <c r="U84"/>
      <c r="V84"/>
      <c r="W84"/>
      <c r="X84"/>
      <c r="Y84"/>
      <c r="Z84"/>
      <c r="AA84"/>
      <c r="AB84"/>
      <c r="AC84"/>
      <c r="AD84"/>
      <c r="AE84"/>
      <c r="AF84"/>
      <c r="AG84"/>
      <c r="AH84"/>
      <c r="AI84"/>
      <c r="AJ84"/>
      <c r="AK84"/>
      <c r="AL84"/>
      <c r="AM84"/>
      <c r="AN84"/>
      <c r="AO84"/>
      <c r="AP84"/>
      <c r="AQ84"/>
      <c r="AR84"/>
      <c r="AS84"/>
      <c r="AT84"/>
      <c r="AU84"/>
      <c r="AV84"/>
      <c r="AW84"/>
      <c r="AX84"/>
      <c r="AY84"/>
      <c r="AZ84"/>
      <c r="BA84"/>
      <c r="BB84"/>
      <c r="BC84"/>
      <c r="BD84"/>
      <c r="BE84"/>
      <c r="BF84"/>
      <c r="BG84"/>
      <c r="BH84"/>
      <c r="BI84"/>
      <c r="BJ84"/>
      <c r="BK84"/>
      <c r="BL84"/>
      <c r="BM84"/>
      <c r="BN84"/>
      <c r="BO84"/>
      <c r="BP84"/>
      <c r="BQ84"/>
      <c r="BR84"/>
      <c r="BS84"/>
      <c r="BT84"/>
      <c r="BU84"/>
      <c r="BV84"/>
      <c r="BW84"/>
      <c r="BX84"/>
      <c r="BY84"/>
      <c r="BZ84"/>
      <c r="CA84"/>
      <c r="CB84"/>
      <c r="CC84"/>
      <c r="CD84"/>
      <c r="CE84"/>
      <c r="CF84"/>
      <c r="CG84"/>
      <c r="CH84"/>
      <c r="CI84"/>
      <c r="CJ84"/>
      <c r="CK84"/>
      <c r="CL84"/>
      <c r="CM84"/>
      <c r="CN84"/>
      <c r="CO84"/>
      <c r="CP84"/>
      <c r="CQ84"/>
      <c r="CR84"/>
      <c r="CS84"/>
      <c r="CT84"/>
      <c r="CU84"/>
      <c r="CV84"/>
      <c r="CW84"/>
      <c r="CX84"/>
      <c r="CY84"/>
      <c r="CZ84"/>
      <c r="DA84"/>
      <c r="DB84"/>
      <c r="DC84"/>
      <c r="DD84"/>
      <c r="DE84"/>
      <c r="DF84"/>
      <c r="DG84"/>
      <c r="DH84"/>
      <c r="DI84"/>
      <c r="DJ84"/>
      <c r="DK84"/>
      <c r="DL84"/>
      <c r="DM84"/>
      <c r="DN84"/>
      <c r="DO84"/>
      <c r="DP84"/>
      <c r="DQ84"/>
      <c r="DR84"/>
      <c r="DS84"/>
      <c r="DT84"/>
      <c r="DU84"/>
      <c r="DV84"/>
      <c r="DW84"/>
      <c r="DX84"/>
      <c r="DY84"/>
      <c r="DZ84"/>
      <c r="EA84"/>
      <c r="EB84"/>
      <c r="EC84"/>
      <c r="ED84"/>
      <c r="EE84"/>
      <c r="EF84"/>
      <c r="EG84"/>
      <c r="EH84"/>
      <c r="EI84"/>
      <c r="EJ84"/>
      <c r="EK84"/>
      <c r="EL84"/>
      <c r="EM84"/>
      <c r="EN84"/>
      <c r="EO84"/>
      <c r="EP84"/>
      <c r="EQ84"/>
      <c r="ER84"/>
      <c r="ES84"/>
      <c r="ET84"/>
      <c r="EU84"/>
      <c r="EV84"/>
      <c r="EW84"/>
      <c r="EX84"/>
      <c r="EY84"/>
      <c r="EZ84"/>
      <c r="FA84"/>
      <c r="FB84"/>
      <c r="FC84"/>
      <c r="FD84"/>
      <c r="FE84"/>
      <c r="FF84"/>
      <c r="FG84"/>
      <c r="FH84"/>
      <c r="FI84"/>
      <c r="FJ84"/>
      <c r="FK84"/>
      <c r="FL84"/>
      <c r="FM84"/>
      <c r="FN84"/>
      <c r="FO84"/>
      <c r="FP84"/>
      <c r="FQ84"/>
      <c r="FR84"/>
      <c r="FS84"/>
      <c r="FT84"/>
      <c r="FU84"/>
      <c r="FV84"/>
      <c r="FW84"/>
      <c r="FX84"/>
      <c r="FY84"/>
      <c r="FZ84"/>
      <c r="GA84"/>
      <c r="GB84"/>
      <c r="GC84"/>
      <c r="GD84"/>
      <c r="GE84"/>
      <c r="GF84"/>
      <c r="GG84"/>
      <c r="GH84"/>
      <c r="GI84"/>
      <c r="GJ84"/>
      <c r="GK84"/>
      <c r="GL84"/>
      <c r="GM84"/>
      <c r="GN84"/>
      <c r="GO84"/>
      <c r="GP84"/>
      <c r="GQ84"/>
      <c r="GR84"/>
      <c r="GS84"/>
      <c r="GT84"/>
      <c r="GU84"/>
      <c r="GV84"/>
      <c r="GW84"/>
      <c r="GX84"/>
      <c r="GY84"/>
      <c r="GZ84"/>
      <c r="HA84"/>
      <c r="HB84"/>
      <c r="HC84"/>
      <c r="HD84"/>
      <c r="HE84"/>
      <c r="HF84"/>
      <c r="HG84"/>
      <c r="HH84"/>
      <c r="HI84"/>
      <c r="HJ84"/>
      <c r="HK84"/>
      <c r="HL84"/>
      <c r="HM84"/>
      <c r="HN84"/>
      <c r="HO84"/>
      <c r="HP84"/>
      <c r="HQ84"/>
      <c r="HR84"/>
    </row>
    <row r="85" spans="1:226" ht="14.25">
      <c r="A85"/>
      <c r="B85"/>
      <c r="C85"/>
      <c r="D85"/>
      <c r="E85"/>
      <c r="F85"/>
      <c r="G85"/>
      <c r="H85"/>
      <c r="I85"/>
      <c r="J85"/>
      <c r="K85"/>
      <c r="L85"/>
      <c r="M85"/>
      <c r="N85"/>
      <c r="O85"/>
      <c r="P85"/>
      <c r="Q85"/>
      <c r="R85"/>
      <c r="S85"/>
      <c r="T85"/>
      <c r="U85"/>
      <c r="V85"/>
      <c r="W85"/>
      <c r="X85"/>
      <c r="Y85"/>
      <c r="Z85"/>
      <c r="AA85"/>
      <c r="AB85"/>
      <c r="AC85"/>
      <c r="AD85"/>
      <c r="AE85"/>
      <c r="AF85"/>
      <c r="AG85"/>
      <c r="AH85"/>
      <c r="AI85"/>
      <c r="AJ85"/>
      <c r="AK85"/>
      <c r="AL85"/>
      <c r="AM85"/>
      <c r="AN85"/>
      <c r="AO85"/>
      <c r="AP85"/>
      <c r="AQ85"/>
      <c r="AR85"/>
      <c r="AS85"/>
      <c r="AT85"/>
      <c r="AU85"/>
      <c r="AV85"/>
      <c r="AW85"/>
      <c r="AX85"/>
      <c r="AY85"/>
      <c r="AZ85"/>
      <c r="BA85"/>
      <c r="BB85"/>
      <c r="BC85"/>
      <c r="BD85"/>
      <c r="BE85"/>
      <c r="BF85"/>
      <c r="BG85"/>
      <c r="BH85"/>
      <c r="BI85"/>
      <c r="BJ85"/>
      <c r="BK85"/>
      <c r="BL85"/>
      <c r="BM85"/>
      <c r="BN85"/>
      <c r="BO85"/>
      <c r="BP85"/>
      <c r="BQ85"/>
      <c r="BR85"/>
      <c r="BS85"/>
      <c r="BT85"/>
      <c r="BU85"/>
      <c r="BV85"/>
      <c r="BW85"/>
      <c r="BX85"/>
      <c r="BY85"/>
      <c r="BZ85"/>
      <c r="CA85"/>
      <c r="CB85"/>
      <c r="CC85"/>
      <c r="CD85"/>
      <c r="CE85"/>
      <c r="CF85"/>
      <c r="CG85"/>
      <c r="CH85"/>
      <c r="CI85"/>
      <c r="CJ85"/>
      <c r="CK85"/>
      <c r="CL85"/>
      <c r="CM85"/>
      <c r="CN85"/>
      <c r="CO85"/>
      <c r="CP85"/>
      <c r="CQ85"/>
      <c r="CR85"/>
      <c r="CS85"/>
      <c r="CT85"/>
      <c r="CU85"/>
      <c r="CV85"/>
      <c r="CW85"/>
      <c r="CX85"/>
      <c r="CY85"/>
      <c r="CZ85"/>
      <c r="DA85"/>
      <c r="DB85"/>
      <c r="DC85"/>
      <c r="DD85"/>
      <c r="DE85"/>
      <c r="DF85"/>
      <c r="DG85"/>
      <c r="DH85"/>
      <c r="DI85"/>
      <c r="DJ85"/>
      <c r="DK85"/>
      <c r="DL85"/>
      <c r="DM85"/>
      <c r="DN85"/>
      <c r="DO85"/>
      <c r="DP85"/>
      <c r="DQ85"/>
      <c r="DR85"/>
      <c r="DS85"/>
      <c r="DT85"/>
      <c r="DU85"/>
      <c r="DV85"/>
      <c r="DW85"/>
      <c r="DX85"/>
      <c r="DY85"/>
      <c r="DZ85"/>
      <c r="EA85"/>
      <c r="EB85"/>
      <c r="EC85"/>
      <c r="ED85"/>
      <c r="EE85"/>
      <c r="EF85"/>
      <c r="EG85"/>
      <c r="EH85"/>
      <c r="EI85"/>
      <c r="EJ85"/>
      <c r="EK85"/>
      <c r="EL85"/>
      <c r="EM85"/>
      <c r="EN85"/>
      <c r="EO85"/>
      <c r="EP85"/>
      <c r="EQ85"/>
      <c r="ER85"/>
      <c r="ES85"/>
      <c r="ET85"/>
      <c r="EU85"/>
      <c r="EV85"/>
      <c r="EW85"/>
      <c r="EX85"/>
      <c r="EY85"/>
      <c r="EZ85"/>
      <c r="FA85"/>
      <c r="FB85"/>
      <c r="FC85"/>
      <c r="FD85"/>
      <c r="FE85"/>
      <c r="FF85"/>
      <c r="FG85"/>
      <c r="FH85"/>
      <c r="FI85"/>
      <c r="FJ85"/>
      <c r="FK85"/>
      <c r="FL85"/>
      <c r="FM85"/>
      <c r="FN85"/>
      <c r="FO85"/>
      <c r="FP85"/>
      <c r="FQ85"/>
      <c r="FR85"/>
      <c r="FS85"/>
      <c r="FT85"/>
      <c r="FU85"/>
      <c r="FV85"/>
      <c r="FW85"/>
      <c r="FX85"/>
      <c r="FY85"/>
      <c r="FZ85"/>
      <c r="GA85"/>
      <c r="GB85"/>
      <c r="GC85"/>
      <c r="GD85"/>
      <c r="GE85"/>
      <c r="GF85"/>
      <c r="GG85"/>
      <c r="GH85"/>
      <c r="GI85"/>
      <c r="GJ85"/>
      <c r="GK85"/>
      <c r="GL85"/>
      <c r="GM85"/>
      <c r="GN85"/>
      <c r="GO85"/>
      <c r="GP85"/>
      <c r="GQ85"/>
      <c r="GR85"/>
      <c r="GS85"/>
      <c r="GT85"/>
      <c r="GU85"/>
      <c r="GV85"/>
      <c r="GW85"/>
      <c r="GX85"/>
      <c r="GY85"/>
      <c r="GZ85"/>
      <c r="HA85"/>
      <c r="HB85"/>
      <c r="HC85"/>
      <c r="HD85"/>
      <c r="HE85"/>
      <c r="HF85"/>
      <c r="HG85"/>
      <c r="HH85"/>
      <c r="HI85"/>
      <c r="HJ85"/>
      <c r="HK85"/>
      <c r="HL85"/>
      <c r="HM85"/>
      <c r="HN85"/>
      <c r="HO85"/>
      <c r="HP85"/>
      <c r="HQ85"/>
      <c r="HR85"/>
    </row>
    <row r="86" spans="1:226" ht="14.25">
      <c r="A86"/>
      <c r="B86"/>
      <c r="C86"/>
      <c r="D86"/>
      <c r="E86"/>
      <c r="F86"/>
      <c r="G86"/>
      <c r="H86"/>
      <c r="I86"/>
      <c r="J86"/>
      <c r="K86"/>
      <c r="L86"/>
      <c r="M86"/>
      <c r="N86"/>
      <c r="O86"/>
      <c r="P86"/>
      <c r="Q86"/>
      <c r="R86"/>
      <c r="S86"/>
      <c r="T86"/>
      <c r="U86"/>
      <c r="V86"/>
      <c r="W86"/>
      <c r="X86"/>
      <c r="Y86"/>
      <c r="Z86"/>
      <c r="AA86"/>
      <c r="AB86"/>
      <c r="AC86"/>
      <c r="AD86"/>
      <c r="AE86"/>
      <c r="AF86"/>
      <c r="AG86"/>
      <c r="AH86"/>
      <c r="AI86"/>
      <c r="AJ86"/>
      <c r="AK86"/>
      <c r="AL86"/>
      <c r="AM86"/>
      <c r="AN86"/>
      <c r="AO86"/>
      <c r="AP86"/>
      <c r="AQ86"/>
      <c r="AR86"/>
      <c r="AS86"/>
      <c r="AT86"/>
      <c r="AU86"/>
      <c r="AV86"/>
      <c r="AW86"/>
      <c r="AX86"/>
      <c r="AY86"/>
      <c r="AZ86"/>
      <c r="BA86"/>
      <c r="BB86"/>
      <c r="BC86"/>
      <c r="BD86"/>
      <c r="BE86"/>
      <c r="BF86"/>
      <c r="BG86"/>
      <c r="BH86"/>
      <c r="BI86"/>
      <c r="BJ86"/>
      <c r="BK86"/>
      <c r="BL86"/>
      <c r="BM86"/>
      <c r="BN86"/>
      <c r="BO86"/>
      <c r="BP86"/>
      <c r="BQ86"/>
      <c r="BR86"/>
      <c r="BS86"/>
      <c r="BT86"/>
      <c r="BU86"/>
      <c r="BV86"/>
      <c r="BW86"/>
      <c r="BX86"/>
      <c r="BY86"/>
      <c r="BZ86"/>
      <c r="CA86"/>
      <c r="CB86"/>
      <c r="CC86"/>
      <c r="CD86"/>
      <c r="CE86"/>
      <c r="CF86"/>
      <c r="CG86"/>
      <c r="CH86"/>
      <c r="CI86"/>
      <c r="CJ86"/>
      <c r="CK86"/>
      <c r="CL86"/>
      <c r="CM86"/>
      <c r="CN86"/>
      <c r="CO86"/>
      <c r="CP86"/>
      <c r="CQ86"/>
      <c r="CR86"/>
      <c r="CS86"/>
      <c r="CT86"/>
      <c r="CU86"/>
      <c r="CV86"/>
      <c r="CW86"/>
      <c r="CX86"/>
      <c r="CY86"/>
      <c r="CZ86"/>
      <c r="DA86"/>
      <c r="DB86"/>
      <c r="DC86"/>
      <c r="DD86"/>
      <c r="DE86"/>
      <c r="DF86"/>
      <c r="DG86"/>
      <c r="DH86"/>
      <c r="DI86"/>
      <c r="DJ86"/>
      <c r="DK86"/>
      <c r="DL86"/>
      <c r="DM86"/>
      <c r="DN86"/>
      <c r="DO86"/>
      <c r="DP86"/>
      <c r="DQ86"/>
      <c r="DR86"/>
      <c r="DS86"/>
      <c r="DT86"/>
      <c r="DU86"/>
      <c r="DV86"/>
      <c r="DW86"/>
      <c r="DX86"/>
      <c r="DY86"/>
      <c r="DZ86"/>
      <c r="EA86"/>
      <c r="EB86"/>
      <c r="EC86"/>
      <c r="ED86"/>
      <c r="EE86"/>
      <c r="EF86"/>
      <c r="EG86"/>
      <c r="EH86"/>
      <c r="EI86"/>
      <c r="EJ86"/>
      <c r="EK86"/>
      <c r="EL86"/>
      <c r="EM86"/>
      <c r="EN86"/>
      <c r="EO86"/>
      <c r="EP86"/>
      <c r="EQ86"/>
      <c r="ER86"/>
      <c r="ES86"/>
      <c r="ET86"/>
      <c r="EU86"/>
      <c r="EV86"/>
      <c r="EW86"/>
      <c r="EX86"/>
      <c r="EY86"/>
      <c r="EZ86"/>
      <c r="FA86"/>
      <c r="FB86"/>
      <c r="FC86"/>
      <c r="FD86"/>
      <c r="FE86"/>
      <c r="FF86"/>
      <c r="FG86"/>
      <c r="FH86"/>
      <c r="FI86"/>
      <c r="FJ86"/>
      <c r="FK86"/>
      <c r="FL86"/>
      <c r="FM86"/>
      <c r="FN86"/>
      <c r="FO86"/>
      <c r="FP86"/>
      <c r="FQ86"/>
      <c r="FR86"/>
      <c r="FS86"/>
      <c r="FT86"/>
      <c r="FU86"/>
      <c r="FV86"/>
      <c r="FW86"/>
      <c r="FX86"/>
      <c r="FY86"/>
      <c r="FZ86"/>
      <c r="GA86"/>
      <c r="GB86"/>
      <c r="GC86"/>
      <c r="GD86"/>
      <c r="GE86"/>
      <c r="GF86"/>
      <c r="GG86"/>
      <c r="GH86"/>
      <c r="GI86"/>
      <c r="GJ86"/>
      <c r="GK86"/>
      <c r="GL86"/>
      <c r="GM86"/>
      <c r="GN86"/>
      <c r="GO86"/>
      <c r="GP86"/>
      <c r="GQ86"/>
      <c r="GR86"/>
      <c r="GS86"/>
      <c r="GT86"/>
      <c r="GU86"/>
      <c r="GV86"/>
      <c r="GW86"/>
      <c r="GX86"/>
      <c r="GY86"/>
      <c r="GZ86"/>
      <c r="HA86"/>
      <c r="HB86"/>
      <c r="HC86"/>
      <c r="HD86"/>
      <c r="HE86"/>
      <c r="HF86"/>
      <c r="HG86"/>
      <c r="HH86"/>
      <c r="HI86"/>
      <c r="HJ86"/>
      <c r="HK86"/>
      <c r="HL86"/>
      <c r="HM86"/>
      <c r="HN86"/>
      <c r="HO86"/>
      <c r="HP86"/>
      <c r="HQ86"/>
      <c r="HR86"/>
    </row>
    <row r="87" spans="1:226" ht="14.25">
      <c r="A87"/>
      <c r="B87"/>
      <c r="C87"/>
      <c r="D87"/>
      <c r="E87"/>
      <c r="F87"/>
      <c r="G87"/>
      <c r="H87"/>
      <c r="I87"/>
      <c r="J87"/>
      <c r="K87"/>
      <c r="L87"/>
      <c r="M87"/>
      <c r="N87"/>
      <c r="O87"/>
      <c r="P87"/>
      <c r="Q87"/>
      <c r="R87"/>
      <c r="S87"/>
      <c r="T87"/>
      <c r="U87"/>
      <c r="V87"/>
      <c r="W87"/>
      <c r="X87"/>
      <c r="Y87"/>
      <c r="Z87"/>
      <c r="AA87"/>
      <c r="AB87"/>
      <c r="AC87"/>
      <c r="AD87"/>
      <c r="AE87"/>
      <c r="AF87"/>
      <c r="AG87"/>
      <c r="AH87"/>
      <c r="AI87"/>
      <c r="AJ87"/>
      <c r="AK87"/>
      <c r="AL87"/>
      <c r="AM87"/>
      <c r="AN87"/>
      <c r="AO87"/>
      <c r="AP87"/>
      <c r="AQ87"/>
      <c r="AR87"/>
      <c r="AS87"/>
      <c r="AT87"/>
      <c r="AU87"/>
      <c r="AV87"/>
      <c r="AW87"/>
      <c r="AX87"/>
      <c r="AY87"/>
      <c r="AZ87"/>
      <c r="BA87"/>
      <c r="BB87"/>
      <c r="BC87"/>
      <c r="BD87"/>
      <c r="BE87"/>
      <c r="BF87"/>
      <c r="BG87"/>
      <c r="BH87"/>
      <c r="BI87"/>
      <c r="BJ87"/>
      <c r="BK87"/>
      <c r="BL87"/>
      <c r="BM87"/>
      <c r="BN87"/>
      <c r="BO87"/>
      <c r="BP87"/>
      <c r="BQ87"/>
      <c r="BR87"/>
      <c r="BS87"/>
      <c r="BT87"/>
      <c r="BU87"/>
      <c r="BV87"/>
      <c r="BW87"/>
      <c r="BX87"/>
      <c r="BY87"/>
      <c r="BZ87"/>
      <c r="CA87"/>
      <c r="CB87"/>
      <c r="CC87"/>
      <c r="CD87"/>
      <c r="CE87"/>
      <c r="CF87"/>
      <c r="CG87"/>
      <c r="CH87"/>
      <c r="CI87"/>
      <c r="CJ87"/>
      <c r="CK87"/>
      <c r="CL87"/>
      <c r="CM87"/>
      <c r="CN87"/>
      <c r="CO87"/>
      <c r="CP87"/>
      <c r="CQ87"/>
      <c r="CR87"/>
      <c r="CS87"/>
      <c r="CT87"/>
      <c r="CU87"/>
      <c r="CV87"/>
      <c r="CW87"/>
      <c r="CX87"/>
      <c r="CY87"/>
      <c r="CZ87"/>
      <c r="DA87"/>
      <c r="DB87"/>
      <c r="DC87"/>
      <c r="DD87"/>
      <c r="DE87"/>
      <c r="DF87"/>
      <c r="DG87"/>
      <c r="DH87"/>
      <c r="DI87"/>
      <c r="DJ87"/>
      <c r="DK87"/>
      <c r="DL87"/>
      <c r="DM87"/>
      <c r="DN87"/>
      <c r="DO87"/>
      <c r="DP87"/>
      <c r="DQ87"/>
      <c r="DR87"/>
      <c r="DS87"/>
      <c r="DT87"/>
      <c r="DU87"/>
      <c r="DV87"/>
      <c r="DW87"/>
      <c r="DX87"/>
      <c r="DY87"/>
      <c r="DZ87"/>
      <c r="EA87"/>
      <c r="EB87"/>
      <c r="EC87"/>
      <c r="ED87"/>
      <c r="EE87"/>
      <c r="EF87"/>
      <c r="EG87"/>
      <c r="EH87"/>
      <c r="EI87"/>
      <c r="EJ87"/>
      <c r="EK87"/>
      <c r="EL87"/>
      <c r="EM87"/>
      <c r="EN87"/>
      <c r="EO87"/>
      <c r="EP87"/>
      <c r="EQ87"/>
      <c r="ER87"/>
      <c r="ES87"/>
      <c r="ET87"/>
      <c r="EU87"/>
      <c r="EV87"/>
      <c r="EW87"/>
      <c r="EX87"/>
      <c r="EY87"/>
      <c r="EZ87"/>
      <c r="FA87"/>
      <c r="FB87"/>
      <c r="FC87"/>
      <c r="FD87"/>
      <c r="FE87"/>
      <c r="FF87"/>
      <c r="FG87"/>
      <c r="FH87"/>
      <c r="FI87"/>
      <c r="FJ87"/>
      <c r="FK87"/>
      <c r="FL87"/>
      <c r="FM87"/>
      <c r="FN87"/>
      <c r="FO87"/>
      <c r="FP87"/>
      <c r="FQ87"/>
      <c r="FR87"/>
      <c r="FS87"/>
      <c r="FT87"/>
      <c r="FU87"/>
      <c r="FV87"/>
      <c r="FW87"/>
      <c r="FX87"/>
      <c r="FY87"/>
      <c r="FZ87"/>
      <c r="GA87"/>
      <c r="GB87"/>
      <c r="GC87"/>
      <c r="GD87"/>
      <c r="GE87"/>
      <c r="GF87"/>
      <c r="GG87"/>
      <c r="GH87"/>
      <c r="GI87"/>
      <c r="GJ87"/>
      <c r="GK87"/>
      <c r="GL87"/>
      <c r="GM87"/>
      <c r="GN87"/>
      <c r="GO87"/>
      <c r="GP87"/>
      <c r="GQ87"/>
      <c r="GR87"/>
      <c r="GS87"/>
      <c r="GT87"/>
      <c r="GU87"/>
      <c r="GV87"/>
      <c r="GW87"/>
      <c r="GX87"/>
      <c r="GY87"/>
      <c r="GZ87"/>
      <c r="HA87"/>
      <c r="HB87"/>
      <c r="HC87"/>
      <c r="HD87"/>
      <c r="HE87"/>
      <c r="HF87"/>
      <c r="HG87"/>
      <c r="HH87"/>
      <c r="HI87"/>
      <c r="HJ87"/>
      <c r="HK87"/>
      <c r="HL87"/>
      <c r="HM87"/>
      <c r="HN87"/>
      <c r="HO87"/>
      <c r="HP87"/>
      <c r="HQ87"/>
      <c r="HR87"/>
    </row>
    <row r="88" spans="1:226" ht="14.25">
      <c r="A88"/>
      <c r="B88"/>
      <c r="C88"/>
      <c r="D88"/>
      <c r="E88"/>
      <c r="F88"/>
      <c r="G88"/>
      <c r="H88"/>
      <c r="I88"/>
      <c r="J88"/>
      <c r="K88"/>
      <c r="L88"/>
      <c r="M88"/>
      <c r="N88"/>
      <c r="O88"/>
      <c r="P88"/>
      <c r="Q88"/>
      <c r="R88"/>
      <c r="S88"/>
      <c r="T88"/>
      <c r="U88"/>
      <c r="V88"/>
      <c r="W88"/>
      <c r="X88"/>
      <c r="Y88"/>
      <c r="Z88"/>
      <c r="AA88"/>
      <c r="AB88"/>
      <c r="AC88"/>
      <c r="AD88"/>
      <c r="AE88"/>
      <c r="AF88"/>
      <c r="AG88"/>
      <c r="AH88"/>
      <c r="AI88"/>
      <c r="AJ88"/>
      <c r="AK88"/>
      <c r="AL88"/>
      <c r="AM88"/>
      <c r="AN88"/>
      <c r="AO88"/>
      <c r="AP88"/>
      <c r="AQ88"/>
      <c r="AR88"/>
      <c r="AS88"/>
      <c r="AT88"/>
      <c r="AU88"/>
      <c r="AV88"/>
      <c r="AW88"/>
      <c r="AX88"/>
      <c r="AY88"/>
      <c r="AZ88"/>
      <c r="BA88"/>
      <c r="BB88"/>
      <c r="BC88"/>
      <c r="BD88"/>
      <c r="BE88"/>
      <c r="BF88"/>
      <c r="BG88"/>
      <c r="BH88"/>
      <c r="BI88"/>
      <c r="BJ88"/>
      <c r="BK88"/>
      <c r="BL88"/>
      <c r="BM88"/>
      <c r="BN88"/>
      <c r="BO88"/>
      <c r="BP88"/>
      <c r="BQ88"/>
      <c r="BR88"/>
      <c r="BS88"/>
      <c r="BT88"/>
      <c r="BU88"/>
      <c r="BV88"/>
      <c r="BW88"/>
      <c r="BX88"/>
      <c r="BY88"/>
      <c r="BZ88"/>
      <c r="CA88"/>
      <c r="CB88"/>
      <c r="CC88"/>
      <c r="CD88"/>
      <c r="CE88"/>
      <c r="CF88"/>
      <c r="CG88"/>
      <c r="CH88"/>
      <c r="CI88"/>
      <c r="CJ88"/>
      <c r="CK88"/>
      <c r="CL88"/>
      <c r="CM88"/>
      <c r="CN88"/>
      <c r="CO88"/>
      <c r="CP88"/>
      <c r="CQ88"/>
      <c r="CR88"/>
      <c r="CS88"/>
      <c r="CT88"/>
      <c r="CU88"/>
      <c r="CV88"/>
      <c r="CW88"/>
      <c r="CX88"/>
      <c r="CY88"/>
      <c r="CZ88"/>
      <c r="DA88"/>
      <c r="DB88"/>
      <c r="DC88"/>
      <c r="DD88"/>
      <c r="DE88"/>
      <c r="DF88"/>
      <c r="DG88"/>
      <c r="DH88"/>
      <c r="DI88"/>
      <c r="DJ88"/>
      <c r="DK88"/>
      <c r="DL88"/>
      <c r="DM88"/>
      <c r="DN88"/>
      <c r="DO88"/>
      <c r="DP88"/>
      <c r="DQ88"/>
      <c r="DR88"/>
      <c r="DS88"/>
      <c r="DT88"/>
      <c r="DU88"/>
      <c r="DV88"/>
      <c r="DW88"/>
      <c r="DX88"/>
      <c r="DY88"/>
      <c r="DZ88"/>
      <c r="EA88"/>
      <c r="EB88"/>
      <c r="EC88"/>
      <c r="ED88"/>
      <c r="EE88"/>
      <c r="EF88"/>
      <c r="EG88"/>
      <c r="EH88"/>
      <c r="EI88"/>
      <c r="EJ88"/>
      <c r="EK88"/>
      <c r="EL88"/>
      <c r="EM88"/>
      <c r="EN88"/>
      <c r="EO88"/>
      <c r="EP88"/>
      <c r="EQ88"/>
      <c r="ER88"/>
      <c r="ES88"/>
      <c r="ET88"/>
      <c r="EU88"/>
      <c r="EV88"/>
      <c r="EW88"/>
      <c r="EX88"/>
      <c r="EY88"/>
      <c r="EZ88"/>
      <c r="FA88"/>
      <c r="FB88"/>
      <c r="FC88"/>
      <c r="FD88"/>
      <c r="FE88"/>
      <c r="FF88"/>
      <c r="FG88"/>
      <c r="FH88"/>
      <c r="FI88"/>
      <c r="FJ88"/>
      <c r="FK88"/>
      <c r="FL88"/>
      <c r="FM88"/>
      <c r="FN88"/>
      <c r="FO88"/>
      <c r="FP88"/>
      <c r="FQ88"/>
      <c r="FR88"/>
      <c r="FS88"/>
      <c r="FT88"/>
      <c r="FU88"/>
      <c r="FV88"/>
      <c r="FW88"/>
      <c r="FX88"/>
      <c r="FY88"/>
      <c r="FZ88"/>
      <c r="GA88"/>
      <c r="GB88"/>
      <c r="GC88"/>
      <c r="GD88"/>
      <c r="GE88"/>
      <c r="GF88"/>
      <c r="GG88"/>
      <c r="GH88"/>
      <c r="GI88"/>
      <c r="GJ88"/>
      <c r="GK88"/>
      <c r="GL88"/>
      <c r="GM88"/>
      <c r="GN88"/>
      <c r="GO88"/>
      <c r="GP88"/>
      <c r="GQ88"/>
      <c r="GR88"/>
      <c r="GS88"/>
      <c r="GT88"/>
      <c r="GU88"/>
      <c r="GV88"/>
      <c r="GW88"/>
      <c r="GX88"/>
      <c r="GY88"/>
      <c r="GZ88"/>
      <c r="HA88"/>
      <c r="HB88"/>
      <c r="HC88"/>
      <c r="HD88"/>
      <c r="HE88"/>
      <c r="HF88"/>
      <c r="HG88"/>
      <c r="HH88"/>
      <c r="HI88"/>
      <c r="HJ88"/>
      <c r="HK88"/>
      <c r="HL88"/>
      <c r="HM88"/>
      <c r="HN88"/>
      <c r="HO88"/>
      <c r="HP88"/>
      <c r="HQ88"/>
      <c r="HR88"/>
    </row>
    <row r="89" spans="1:226" ht="14.25">
      <c r="A89"/>
      <c r="B89"/>
      <c r="C89"/>
      <c r="D89"/>
      <c r="E89"/>
      <c r="F89"/>
      <c r="G89"/>
      <c r="H89"/>
      <c r="I89"/>
      <c r="J89"/>
      <c r="K89"/>
      <c r="L89"/>
      <c r="M89"/>
      <c r="N89"/>
      <c r="O89"/>
      <c r="P89"/>
      <c r="Q89"/>
      <c r="R89"/>
      <c r="S89"/>
      <c r="T89"/>
      <c r="U89"/>
      <c r="V89"/>
      <c r="W89"/>
      <c r="X89"/>
      <c r="Y89"/>
      <c r="Z89"/>
      <c r="AA89"/>
      <c r="AB89"/>
      <c r="AC89"/>
      <c r="AD89"/>
      <c r="AE89"/>
      <c r="AF89"/>
      <c r="AG89"/>
      <c r="AH89"/>
      <c r="AI89"/>
      <c r="AJ89"/>
      <c r="AK89"/>
      <c r="AL89"/>
      <c r="AM89"/>
      <c r="AN89"/>
      <c r="AO89"/>
      <c r="AP89"/>
      <c r="AQ89"/>
      <c r="AR89"/>
      <c r="AS89"/>
      <c r="AT89"/>
      <c r="AU89"/>
      <c r="AV89"/>
      <c r="AW89"/>
      <c r="AX89"/>
      <c r="AY89"/>
      <c r="AZ89"/>
      <c r="BA89"/>
      <c r="BB89"/>
      <c r="BC89"/>
      <c r="BD89"/>
      <c r="BE89"/>
      <c r="BF89"/>
      <c r="BG89"/>
      <c r="BH89"/>
      <c r="BI89"/>
      <c r="BJ89"/>
      <c r="BK89"/>
      <c r="BL89"/>
      <c r="BM89"/>
      <c r="BN89"/>
      <c r="BO89"/>
      <c r="BP89"/>
      <c r="BQ89"/>
      <c r="BR89"/>
      <c r="BS89"/>
      <c r="BT89"/>
      <c r="BU89"/>
      <c r="BV89"/>
      <c r="BW89"/>
      <c r="BX89"/>
      <c r="BY89"/>
      <c r="BZ89"/>
      <c r="CA89"/>
      <c r="CB89"/>
      <c r="CC89"/>
      <c r="CD89"/>
      <c r="CE89"/>
      <c r="CF89"/>
      <c r="CG89"/>
      <c r="CH89"/>
      <c r="CI89"/>
      <c r="CJ89"/>
      <c r="CK89"/>
      <c r="CL89"/>
      <c r="CM89"/>
      <c r="CN89"/>
      <c r="CO89"/>
      <c r="CP89"/>
      <c r="CQ89"/>
      <c r="CR89"/>
      <c r="CS89"/>
      <c r="CT89"/>
      <c r="CU89"/>
      <c r="CV89"/>
      <c r="CW89"/>
      <c r="CX89"/>
      <c r="CY89"/>
      <c r="CZ89"/>
      <c r="DA89"/>
      <c r="DB89"/>
      <c r="DC89"/>
      <c r="DD89"/>
      <c r="DE89"/>
      <c r="DF89"/>
      <c r="DG89"/>
      <c r="DH89"/>
      <c r="DI89"/>
      <c r="DJ89"/>
      <c r="DK89"/>
      <c r="DL89"/>
      <c r="DM89"/>
      <c r="DN89"/>
      <c r="DO89"/>
      <c r="DP89"/>
      <c r="DQ89"/>
      <c r="DR89"/>
      <c r="DS89"/>
      <c r="DT89"/>
      <c r="DU89"/>
      <c r="DV89"/>
      <c r="DW89"/>
      <c r="DX89"/>
      <c r="DY89"/>
      <c r="DZ89"/>
      <c r="EA89"/>
      <c r="EB89"/>
      <c r="EC89"/>
      <c r="ED89"/>
      <c r="EE89"/>
      <c r="EF89"/>
      <c r="EG89"/>
      <c r="EH89"/>
      <c r="EI89"/>
      <c r="EJ89"/>
      <c r="EK89"/>
      <c r="EL89"/>
      <c r="EM89"/>
      <c r="EN89"/>
      <c r="EO89"/>
      <c r="EP89"/>
      <c r="EQ89"/>
      <c r="ER89"/>
      <c r="ES89"/>
      <c r="ET89"/>
      <c r="EU89"/>
      <c r="EV89"/>
      <c r="EW89"/>
      <c r="EX89"/>
      <c r="EY89"/>
      <c r="EZ89"/>
      <c r="FA89"/>
      <c r="FB89"/>
      <c r="FC89"/>
      <c r="FD89"/>
      <c r="FE89"/>
      <c r="FF89"/>
      <c r="FG89"/>
      <c r="FH89"/>
      <c r="FI89"/>
      <c r="FJ89"/>
      <c r="FK89"/>
      <c r="FL89"/>
      <c r="FM89"/>
      <c r="FN89"/>
      <c r="FO89"/>
      <c r="FP89"/>
      <c r="FQ89"/>
      <c r="FR89"/>
      <c r="FS89"/>
      <c r="FT89"/>
      <c r="FU89"/>
      <c r="FV89"/>
      <c r="FW89"/>
      <c r="FX89"/>
      <c r="FY89"/>
      <c r="FZ89"/>
      <c r="GA89"/>
      <c r="GB89"/>
      <c r="GC89"/>
      <c r="GD89"/>
      <c r="GE89"/>
      <c r="GF89"/>
      <c r="GG89"/>
      <c r="GH89"/>
      <c r="GI89"/>
      <c r="GJ89"/>
      <c r="GK89"/>
      <c r="GL89"/>
      <c r="GM89"/>
      <c r="GN89"/>
      <c r="GO89"/>
      <c r="GP89"/>
      <c r="GQ89"/>
      <c r="GR89"/>
      <c r="GS89"/>
      <c r="GT89"/>
      <c r="GU89"/>
      <c r="GV89"/>
      <c r="GW89"/>
      <c r="GX89"/>
      <c r="GY89"/>
      <c r="GZ89"/>
      <c r="HA89"/>
      <c r="HB89"/>
      <c r="HC89"/>
      <c r="HD89"/>
      <c r="HE89"/>
      <c r="HF89"/>
      <c r="HG89"/>
      <c r="HH89"/>
      <c r="HI89"/>
      <c r="HJ89"/>
      <c r="HK89"/>
      <c r="HL89"/>
      <c r="HM89"/>
      <c r="HN89"/>
      <c r="HO89"/>
      <c r="HP89"/>
      <c r="HQ89"/>
      <c r="HR89"/>
    </row>
    <row r="90" spans="1:226" ht="14.25">
      <c r="A90"/>
      <c r="B90"/>
      <c r="C90"/>
      <c r="D90"/>
      <c r="E90"/>
      <c r="F90"/>
      <c r="G90"/>
      <c r="H90"/>
      <c r="I90"/>
      <c r="J90"/>
      <c r="K90"/>
      <c r="L90"/>
      <c r="M90"/>
      <c r="N90"/>
      <c r="O90"/>
      <c r="P90"/>
      <c r="Q90"/>
      <c r="R90"/>
      <c r="S90"/>
      <c r="T90"/>
      <c r="U90"/>
      <c r="V90"/>
      <c r="W90"/>
      <c r="X90"/>
      <c r="Y90"/>
      <c r="Z90"/>
      <c r="AA90"/>
      <c r="AB90"/>
      <c r="AC90"/>
      <c r="AD90"/>
      <c r="AE90"/>
      <c r="AF90"/>
      <c r="AG90"/>
      <c r="AH90"/>
      <c r="AI90"/>
      <c r="AJ90"/>
      <c r="AK90"/>
      <c r="AL90"/>
      <c r="AM90"/>
      <c r="AN90"/>
      <c r="AO90"/>
      <c r="AP90"/>
      <c r="AQ90"/>
      <c r="AR90"/>
      <c r="AS90"/>
      <c r="AT90"/>
      <c r="AU90"/>
      <c r="AV90"/>
      <c r="AW90"/>
      <c r="AX90"/>
      <c r="AY90"/>
      <c r="AZ90"/>
      <c r="BA90"/>
      <c r="BB90"/>
      <c r="BC90"/>
      <c r="BD90"/>
      <c r="BE90"/>
      <c r="BF90"/>
      <c r="BG90"/>
      <c r="BH90"/>
      <c r="BI90"/>
      <c r="BJ90"/>
      <c r="BK90"/>
      <c r="BL90"/>
      <c r="BM90"/>
      <c r="BN90"/>
      <c r="BO90"/>
      <c r="BP90"/>
      <c r="BQ90"/>
      <c r="BR90"/>
      <c r="BS90"/>
      <c r="BT90"/>
      <c r="BU90"/>
      <c r="BV90"/>
      <c r="BW90"/>
      <c r="BX90"/>
      <c r="BY90"/>
      <c r="BZ90"/>
      <c r="CA90"/>
      <c r="CB90"/>
      <c r="CC90"/>
      <c r="CD90"/>
      <c r="CE90"/>
      <c r="CF90"/>
      <c r="CG90"/>
      <c r="CH90"/>
      <c r="CI90"/>
      <c r="CJ90"/>
      <c r="CK90"/>
      <c r="CL90"/>
      <c r="CM90"/>
      <c r="CN90"/>
      <c r="CO90"/>
      <c r="CP90"/>
      <c r="CQ90"/>
      <c r="CR90"/>
      <c r="CS90"/>
      <c r="CT90"/>
      <c r="CU90"/>
      <c r="CV90"/>
      <c r="CW90"/>
      <c r="CX90"/>
      <c r="CY90"/>
      <c r="CZ90"/>
      <c r="DA90"/>
      <c r="DB90"/>
      <c r="DC90"/>
      <c r="DD90"/>
      <c r="DE90"/>
      <c r="DF90"/>
      <c r="DG90"/>
      <c r="DH90"/>
      <c r="DI90"/>
      <c r="DJ90"/>
      <c r="DK90"/>
      <c r="DL90"/>
      <c r="DM90"/>
      <c r="DN90"/>
      <c r="DO90"/>
      <c r="DP90"/>
      <c r="DQ90"/>
      <c r="DR90"/>
      <c r="DS90"/>
      <c r="DT90"/>
      <c r="DU90"/>
      <c r="DV90"/>
      <c r="DW90"/>
      <c r="DX90"/>
      <c r="DY90"/>
      <c r="DZ90"/>
      <c r="EA90"/>
      <c r="EB90"/>
      <c r="EC90"/>
      <c r="ED90"/>
      <c r="EE90"/>
      <c r="EF90"/>
      <c r="EG90"/>
      <c r="EH90"/>
      <c r="EI90"/>
      <c r="EJ90"/>
      <c r="EK90"/>
      <c r="EL90"/>
      <c r="EM90"/>
      <c r="EN90"/>
      <c r="EO90"/>
      <c r="EP90"/>
      <c r="EQ90"/>
      <c r="ER90"/>
      <c r="ES90"/>
      <c r="ET90"/>
      <c r="EU90"/>
      <c r="EV90"/>
      <c r="EW90"/>
      <c r="EX90"/>
      <c r="EY90"/>
      <c r="EZ90"/>
      <c r="FA90"/>
      <c r="FB90"/>
      <c r="FC90"/>
      <c r="FD90"/>
      <c r="FE90"/>
      <c r="FF90"/>
      <c r="FG90"/>
      <c r="FH90"/>
      <c r="FI90"/>
      <c r="FJ90"/>
      <c r="FK90"/>
      <c r="FL90"/>
      <c r="FM90"/>
      <c r="FN90"/>
      <c r="FO90"/>
      <c r="FP90"/>
      <c r="FQ90"/>
      <c r="FR90"/>
      <c r="FS90"/>
      <c r="FT90"/>
      <c r="FU90"/>
      <c r="FV90"/>
      <c r="FW90"/>
      <c r="FX90"/>
      <c r="FY90"/>
      <c r="FZ90"/>
      <c r="GA90"/>
      <c r="GB90"/>
      <c r="GC90"/>
      <c r="GD90"/>
      <c r="GE90"/>
      <c r="GF90"/>
      <c r="GG90"/>
      <c r="GH90"/>
      <c r="GI90"/>
      <c r="GJ90"/>
      <c r="GK90"/>
      <c r="GL90"/>
      <c r="GM90"/>
      <c r="GN90"/>
      <c r="GO90"/>
      <c r="GP90"/>
      <c r="GQ90"/>
      <c r="GR90"/>
      <c r="GS90"/>
      <c r="GT90"/>
      <c r="GU90"/>
      <c r="GV90"/>
      <c r="GW90"/>
      <c r="GX90"/>
      <c r="GY90"/>
      <c r="GZ90"/>
      <c r="HA90"/>
      <c r="HB90"/>
      <c r="HC90"/>
      <c r="HD90"/>
      <c r="HE90"/>
      <c r="HF90"/>
      <c r="HG90"/>
      <c r="HH90"/>
      <c r="HI90"/>
      <c r="HJ90"/>
      <c r="HK90"/>
      <c r="HL90"/>
      <c r="HM90"/>
      <c r="HN90"/>
      <c r="HO90"/>
      <c r="HP90"/>
      <c r="HQ90"/>
      <c r="HR90"/>
    </row>
    <row r="91" spans="1:226" ht="14.25">
      <c r="A91"/>
      <c r="B91"/>
      <c r="C91"/>
      <c r="D91"/>
      <c r="E91"/>
      <c r="F91"/>
      <c r="G91"/>
      <c r="H91"/>
      <c r="I91"/>
      <c r="J91"/>
      <c r="K91"/>
      <c r="L91"/>
      <c r="M91"/>
      <c r="N91"/>
      <c r="O91"/>
      <c r="P91"/>
      <c r="Q91"/>
      <c r="R91"/>
      <c r="S91"/>
      <c r="T91"/>
      <c r="U91"/>
      <c r="V91"/>
      <c r="W91"/>
      <c r="X91"/>
      <c r="Y91"/>
      <c r="Z91"/>
      <c r="AA91"/>
      <c r="AB91"/>
      <c r="AC91"/>
      <c r="AD91"/>
      <c r="AE91"/>
      <c r="AF91"/>
      <c r="AG91"/>
      <c r="AH91"/>
      <c r="AI91"/>
      <c r="AJ91"/>
      <c r="AK91"/>
      <c r="AL91"/>
      <c r="AM91"/>
      <c r="AN91"/>
      <c r="AO91"/>
      <c r="AP91"/>
      <c r="AQ91"/>
      <c r="AR91"/>
      <c r="AS91"/>
      <c r="AT91"/>
      <c r="AU91"/>
      <c r="AV91"/>
      <c r="AW91"/>
      <c r="AX91"/>
      <c r="AY91"/>
      <c r="AZ91"/>
      <c r="BA91"/>
      <c r="BB91"/>
      <c r="BC91"/>
      <c r="BD91"/>
      <c r="BE91"/>
      <c r="BF91"/>
      <c r="BG91"/>
      <c r="BH91"/>
      <c r="BI91"/>
      <c r="BJ91"/>
      <c r="BK91"/>
      <c r="BL91"/>
      <c r="BM91"/>
      <c r="BN91"/>
      <c r="BO91"/>
      <c r="BP91"/>
      <c r="BQ91"/>
      <c r="BR91"/>
      <c r="BS91"/>
      <c r="BT91"/>
      <c r="BU91"/>
      <c r="BV91"/>
      <c r="BW91"/>
      <c r="BX91"/>
      <c r="BY91"/>
      <c r="BZ91"/>
      <c r="CA91"/>
      <c r="CB91"/>
      <c r="CC91"/>
      <c r="CD91"/>
      <c r="CE91"/>
      <c r="CF91"/>
      <c r="CG91"/>
      <c r="CH91"/>
      <c r="CI91"/>
      <c r="CJ91"/>
      <c r="CK91"/>
      <c r="CL91"/>
      <c r="CM91"/>
      <c r="CN91"/>
      <c r="CO91"/>
      <c r="CP91"/>
      <c r="CQ91"/>
      <c r="CR91"/>
      <c r="CS91"/>
      <c r="CT91"/>
      <c r="CU91"/>
      <c r="CV91"/>
      <c r="CW91"/>
      <c r="CX91"/>
      <c r="CY91"/>
      <c r="CZ91"/>
      <c r="DA91"/>
      <c r="DB91"/>
      <c r="DC91"/>
      <c r="DD91"/>
      <c r="DE91"/>
      <c r="DF91"/>
      <c r="DG91"/>
      <c r="DH91"/>
      <c r="DI91"/>
      <c r="DJ91"/>
      <c r="DK91"/>
      <c r="DL91"/>
      <c r="DM91"/>
      <c r="DN91"/>
      <c r="DO91"/>
      <c r="DP91"/>
      <c r="DQ91"/>
      <c r="DR91"/>
      <c r="DS91"/>
      <c r="DT91"/>
      <c r="DU91"/>
      <c r="DV91"/>
      <c r="DW91"/>
      <c r="DX91"/>
      <c r="DY91"/>
      <c r="DZ91"/>
      <c r="EA91"/>
      <c r="EB91"/>
      <c r="EC91"/>
      <c r="ED91"/>
      <c r="EE91"/>
      <c r="EF91"/>
      <c r="EG91"/>
      <c r="EH91"/>
      <c r="EI91"/>
      <c r="EJ91"/>
      <c r="EK91"/>
      <c r="EL91"/>
      <c r="EM91"/>
      <c r="EN91"/>
      <c r="EO91"/>
      <c r="EP91"/>
      <c r="EQ91"/>
      <c r="ER91"/>
      <c r="ES91"/>
      <c r="ET91"/>
      <c r="EU91"/>
      <c r="EV91"/>
      <c r="EW91"/>
      <c r="EX91"/>
      <c r="EY91"/>
      <c r="EZ91"/>
      <c r="FA91"/>
      <c r="FB91"/>
      <c r="FC91"/>
      <c r="FD91"/>
      <c r="FE91"/>
      <c r="FF91"/>
      <c r="FG91"/>
      <c r="FH91"/>
      <c r="FI91"/>
      <c r="FJ91"/>
      <c r="FK91"/>
      <c r="FL91"/>
      <c r="FM91"/>
      <c r="FN91"/>
      <c r="FO91"/>
      <c r="FP91"/>
      <c r="FQ91"/>
      <c r="FR91"/>
      <c r="FS91"/>
      <c r="FT91"/>
      <c r="FU91"/>
      <c r="FV91"/>
      <c r="FW91"/>
      <c r="FX91"/>
      <c r="FY91"/>
      <c r="FZ91"/>
      <c r="GA91"/>
      <c r="GB91"/>
      <c r="GC91"/>
      <c r="GD91"/>
      <c r="GE91"/>
      <c r="GF91"/>
      <c r="GG91"/>
      <c r="GH91"/>
      <c r="GI91"/>
      <c r="GJ91"/>
      <c r="GK91"/>
      <c r="GL91"/>
      <c r="GM91"/>
      <c r="GN91"/>
      <c r="GO91"/>
      <c r="GP91"/>
      <c r="GQ91"/>
      <c r="GR91"/>
      <c r="GS91"/>
      <c r="GT91"/>
      <c r="GU91"/>
      <c r="GV91"/>
      <c r="GW91"/>
      <c r="GX91"/>
      <c r="GY91"/>
      <c r="GZ91"/>
      <c r="HA91"/>
      <c r="HB91"/>
      <c r="HC91"/>
      <c r="HD91"/>
      <c r="HE91"/>
      <c r="HF91"/>
      <c r="HG91"/>
      <c r="HH91"/>
      <c r="HI91"/>
      <c r="HJ91"/>
      <c r="HK91"/>
      <c r="HL91"/>
      <c r="HM91"/>
      <c r="HN91"/>
      <c r="HO91"/>
      <c r="HP91"/>
      <c r="HQ91"/>
      <c r="HR91"/>
    </row>
    <row r="92" spans="1:226" ht="14.25">
      <c r="A92"/>
      <c r="B92"/>
      <c r="C92"/>
      <c r="D92"/>
      <c r="E92"/>
      <c r="F92"/>
      <c r="G92"/>
      <c r="H92"/>
      <c r="I92"/>
      <c r="J92"/>
      <c r="K92"/>
      <c r="L92"/>
      <c r="M92"/>
      <c r="N92"/>
      <c r="O92"/>
      <c r="P92"/>
      <c r="Q92"/>
      <c r="R92"/>
      <c r="S92"/>
      <c r="T92"/>
      <c r="U92"/>
      <c r="V92"/>
      <c r="W92"/>
      <c r="X92"/>
      <c r="Y92"/>
      <c r="Z92"/>
      <c r="AA92"/>
      <c r="AB92"/>
      <c r="AC92"/>
      <c r="AD92"/>
      <c r="AE92"/>
      <c r="AF92"/>
      <c r="AG92"/>
      <c r="AH92"/>
      <c r="AI92"/>
      <c r="AJ92"/>
      <c r="AK92"/>
      <c r="AL92"/>
      <c r="AM92"/>
      <c r="AN92"/>
      <c r="AO92"/>
      <c r="AP92"/>
      <c r="AQ92"/>
      <c r="AR92"/>
      <c r="AS92"/>
      <c r="AT92"/>
      <c r="AU92"/>
      <c r="AV92"/>
      <c r="AW92"/>
      <c r="AX92"/>
      <c r="AY92"/>
      <c r="AZ92"/>
      <c r="BA92"/>
      <c r="BB92"/>
      <c r="BC92"/>
      <c r="BD92"/>
      <c r="BE92"/>
      <c r="BF92"/>
      <c r="BG92"/>
      <c r="BH92"/>
      <c r="BI92"/>
      <c r="BJ92"/>
      <c r="BK92"/>
      <c r="BL92"/>
      <c r="BM92"/>
      <c r="BN92"/>
      <c r="BO92"/>
      <c r="BP92"/>
      <c r="BQ92"/>
      <c r="BR92"/>
      <c r="BS92"/>
      <c r="BT92"/>
      <c r="BU92"/>
      <c r="BV92"/>
      <c r="BW92"/>
      <c r="BX92"/>
      <c r="BY92"/>
      <c r="BZ92"/>
      <c r="CA92"/>
      <c r="CB92"/>
      <c r="CC92"/>
      <c r="CD92"/>
      <c r="CE92"/>
      <c r="CF92"/>
      <c r="CG92"/>
      <c r="CH92"/>
      <c r="CI92"/>
      <c r="CJ92"/>
      <c r="CK92"/>
      <c r="CL92"/>
      <c r="CM92"/>
      <c r="CN92"/>
      <c r="CO92"/>
      <c r="CP92"/>
      <c r="CQ92"/>
      <c r="CR92"/>
      <c r="CS92"/>
      <c r="CT92"/>
      <c r="CU92"/>
      <c r="CV92"/>
      <c r="CW92"/>
      <c r="CX92"/>
      <c r="CY92"/>
      <c r="CZ92"/>
      <c r="DA92"/>
      <c r="DB92"/>
      <c r="DC92"/>
      <c r="DD92"/>
      <c r="DE92"/>
      <c r="DF92"/>
      <c r="DG92"/>
      <c r="DH92"/>
      <c r="DI92"/>
      <c r="DJ92"/>
      <c r="DK92"/>
      <c r="DL92"/>
      <c r="DM92"/>
      <c r="DN92"/>
      <c r="DO92"/>
      <c r="DP92"/>
      <c r="DQ92"/>
      <c r="DR92"/>
      <c r="DS92"/>
      <c r="DT92"/>
      <c r="DU92"/>
      <c r="DV92"/>
      <c r="DW92"/>
      <c r="DX92"/>
      <c r="DY92"/>
      <c r="DZ92"/>
      <c r="EA92"/>
      <c r="EB92"/>
      <c r="EC92"/>
      <c r="ED92"/>
      <c r="EE92"/>
      <c r="EF92"/>
      <c r="EG92"/>
      <c r="EH92"/>
      <c r="EI92"/>
      <c r="EJ92"/>
      <c r="EK92"/>
      <c r="EL92"/>
      <c r="EM92"/>
      <c r="EN92"/>
      <c r="EO92"/>
      <c r="EP92"/>
      <c r="EQ92"/>
      <c r="ER92"/>
      <c r="ES92"/>
      <c r="ET92"/>
      <c r="EU92"/>
      <c r="EV92"/>
      <c r="EW92"/>
      <c r="EX92"/>
      <c r="EY92"/>
      <c r="EZ92"/>
      <c r="FA92"/>
      <c r="FB92"/>
      <c r="FC92"/>
      <c r="FD92"/>
      <c r="FE92"/>
      <c r="FF92"/>
      <c r="FG92"/>
      <c r="FH92"/>
      <c r="FI92"/>
      <c r="FJ92"/>
      <c r="FK92"/>
      <c r="FL92"/>
      <c r="FM92"/>
      <c r="FN92"/>
      <c r="FO92"/>
      <c r="FP92"/>
      <c r="FQ92"/>
      <c r="FR92"/>
      <c r="FS92"/>
      <c r="FT92"/>
      <c r="FU92"/>
      <c r="FV92"/>
      <c r="FW92"/>
      <c r="FX92"/>
      <c r="FY92"/>
      <c r="FZ92"/>
      <c r="GA92"/>
      <c r="GB92"/>
      <c r="GC92"/>
      <c r="GD92"/>
      <c r="GE92"/>
      <c r="GF92"/>
      <c r="GG92"/>
      <c r="GH92"/>
      <c r="GI92"/>
      <c r="GJ92"/>
      <c r="GK92"/>
      <c r="GL92"/>
      <c r="GM92"/>
      <c r="GN92"/>
      <c r="GO92"/>
      <c r="GP92"/>
      <c r="GQ92"/>
      <c r="GR92"/>
      <c r="GS92"/>
      <c r="GT92"/>
      <c r="GU92"/>
      <c r="GV92"/>
      <c r="GW92"/>
      <c r="GX92"/>
      <c r="GY92"/>
      <c r="GZ92"/>
      <c r="HA92"/>
      <c r="HB92"/>
      <c r="HC92"/>
      <c r="HD92"/>
      <c r="HE92"/>
      <c r="HF92"/>
      <c r="HG92"/>
      <c r="HH92"/>
      <c r="HI92"/>
      <c r="HJ92"/>
      <c r="HK92"/>
      <c r="HL92"/>
      <c r="HM92"/>
      <c r="HN92"/>
      <c r="HO92"/>
      <c r="HP92"/>
      <c r="HQ92"/>
      <c r="HR92"/>
    </row>
    <row r="93" spans="1:226" ht="14.25">
      <c r="A93"/>
      <c r="B93"/>
      <c r="C93"/>
      <c r="D93"/>
      <c r="E93"/>
      <c r="F93"/>
      <c r="G93"/>
      <c r="H93"/>
      <c r="I93"/>
      <c r="J93"/>
      <c r="K93"/>
      <c r="L93"/>
      <c r="M93"/>
      <c r="N93"/>
      <c r="O93"/>
      <c r="P93"/>
      <c r="Q93"/>
      <c r="R93"/>
      <c r="S93"/>
      <c r="T93"/>
      <c r="U93"/>
      <c r="V93"/>
      <c r="W93"/>
      <c r="X93"/>
      <c r="Y93"/>
      <c r="Z93"/>
      <c r="AA93"/>
      <c r="AB93"/>
      <c r="AC93"/>
      <c r="AD93"/>
      <c r="AE93"/>
      <c r="AF93"/>
      <c r="AG93"/>
      <c r="AH93"/>
      <c r="AI93"/>
      <c r="AJ93"/>
      <c r="AK93"/>
      <c r="AL93"/>
      <c r="AM93"/>
      <c r="AN93"/>
      <c r="AO93"/>
      <c r="AP93"/>
      <c r="AQ93"/>
      <c r="AR93"/>
      <c r="AS93"/>
      <c r="AT93"/>
      <c r="AU93"/>
      <c r="AV93"/>
      <c r="AW93"/>
      <c r="AX93"/>
      <c r="AY93"/>
      <c r="AZ93"/>
      <c r="BA93"/>
      <c r="BB93"/>
      <c r="BC93"/>
      <c r="BD93"/>
      <c r="BE93"/>
      <c r="BF93"/>
      <c r="BG93"/>
      <c r="BH93"/>
      <c r="BI93"/>
      <c r="BJ93"/>
      <c r="BK93"/>
      <c r="BL93"/>
      <c r="BM93"/>
      <c r="BN93"/>
      <c r="BO93"/>
      <c r="BP93"/>
      <c r="BQ93"/>
      <c r="BR93"/>
      <c r="BS93"/>
      <c r="BT93"/>
      <c r="BU93"/>
      <c r="BV93"/>
      <c r="BW93"/>
      <c r="BX93"/>
      <c r="BY93"/>
      <c r="BZ93"/>
      <c r="CA93"/>
      <c r="CB93"/>
      <c r="CC93"/>
      <c r="CD93"/>
      <c r="CE93"/>
      <c r="CF93"/>
      <c r="CG93"/>
      <c r="CH93"/>
      <c r="CI93"/>
      <c r="CJ93"/>
      <c r="CK93"/>
      <c r="CL93"/>
      <c r="CM93"/>
      <c r="CN93"/>
      <c r="CO93"/>
      <c r="CP93"/>
      <c r="CQ93"/>
      <c r="CR93"/>
      <c r="CS93"/>
      <c r="CT93"/>
      <c r="CU93"/>
      <c r="CV93"/>
      <c r="CW93"/>
      <c r="CX93"/>
      <c r="CY93"/>
      <c r="CZ93"/>
      <c r="DA93"/>
      <c r="DB93"/>
      <c r="DC93"/>
      <c r="DD93"/>
      <c r="DE93"/>
      <c r="DF93"/>
      <c r="DG93"/>
      <c r="DH93"/>
      <c r="DI93"/>
      <c r="DJ93"/>
      <c r="DK93"/>
      <c r="DL93"/>
      <c r="DM93"/>
      <c r="DN93"/>
      <c r="DO93"/>
      <c r="DP93"/>
      <c r="DQ93"/>
      <c r="DR93"/>
      <c r="DS93"/>
      <c r="DT93"/>
      <c r="DU93"/>
      <c r="DV93"/>
      <c r="DW93"/>
      <c r="DX93"/>
      <c r="DY93"/>
      <c r="DZ93"/>
      <c r="EA93"/>
      <c r="EB93"/>
      <c r="EC93"/>
      <c r="ED93"/>
      <c r="EE93"/>
      <c r="EF93"/>
      <c r="EG93"/>
      <c r="EH93"/>
      <c r="EI93"/>
      <c r="EJ93"/>
      <c r="EK93"/>
      <c r="EL93"/>
      <c r="EM93"/>
      <c r="EN93"/>
      <c r="EO93"/>
      <c r="EP93"/>
      <c r="EQ93"/>
      <c r="ER93"/>
      <c r="ES93"/>
      <c r="ET93"/>
      <c r="EU93"/>
      <c r="EV93"/>
      <c r="EW93"/>
      <c r="EX93"/>
      <c r="EY93"/>
      <c r="EZ93"/>
      <c r="FA93"/>
      <c r="FB93"/>
      <c r="FC93"/>
      <c r="FD93"/>
      <c r="FE93"/>
      <c r="FF93"/>
      <c r="FG93"/>
      <c r="FH93"/>
      <c r="FI93"/>
      <c r="FJ93"/>
      <c r="FK93"/>
      <c r="FL93"/>
      <c r="FM93"/>
      <c r="FN93"/>
      <c r="FO93"/>
      <c r="FP93"/>
      <c r="FQ93"/>
      <c r="FR93"/>
      <c r="FS93"/>
      <c r="FT93"/>
      <c r="FU93"/>
      <c r="FV93"/>
      <c r="FW93"/>
      <c r="FX93"/>
      <c r="FY93"/>
      <c r="FZ93"/>
      <c r="GA93"/>
      <c r="GB93"/>
      <c r="GC93"/>
      <c r="GD93"/>
      <c r="GE93"/>
      <c r="GF93"/>
      <c r="GG93"/>
      <c r="GH93"/>
      <c r="GI93"/>
      <c r="GJ93"/>
      <c r="GK93"/>
      <c r="GL93"/>
      <c r="GM93"/>
      <c r="GN93"/>
      <c r="GO93"/>
      <c r="GP93"/>
      <c r="GQ93"/>
      <c r="GR93"/>
      <c r="GS93"/>
      <c r="GT93"/>
      <c r="GU93"/>
      <c r="GV93"/>
      <c r="GW93"/>
      <c r="GX93"/>
      <c r="GY93"/>
      <c r="GZ93"/>
      <c r="HA93"/>
      <c r="HB93"/>
      <c r="HC93"/>
      <c r="HD93"/>
      <c r="HE93"/>
      <c r="HF93"/>
      <c r="HG93"/>
      <c r="HH93"/>
      <c r="HI93"/>
      <c r="HJ93"/>
      <c r="HK93"/>
      <c r="HL93"/>
      <c r="HM93"/>
      <c r="HN93"/>
      <c r="HO93"/>
      <c r="HP93"/>
      <c r="HQ93"/>
      <c r="HR93"/>
    </row>
    <row r="94" spans="1:226" ht="14.25">
      <c r="A94"/>
      <c r="B94"/>
      <c r="C94"/>
      <c r="D94"/>
      <c r="E94"/>
      <c r="F94"/>
      <c r="G94"/>
      <c r="H94"/>
      <c r="I94"/>
      <c r="J94"/>
      <c r="K94"/>
      <c r="L94"/>
      <c r="M94"/>
      <c r="N94"/>
      <c r="O94"/>
      <c r="P94"/>
      <c r="Q94"/>
      <c r="R94"/>
      <c r="S94"/>
      <c r="T94"/>
      <c r="U94"/>
      <c r="V94"/>
      <c r="W94"/>
      <c r="X94"/>
      <c r="Y94"/>
      <c r="Z94"/>
      <c r="AA94"/>
      <c r="AB94"/>
      <c r="AC94"/>
      <c r="AD94"/>
      <c r="AE94"/>
      <c r="AF94"/>
      <c r="AG94"/>
      <c r="AH94"/>
      <c r="AI94"/>
      <c r="AJ94"/>
      <c r="AK94"/>
      <c r="AL94"/>
      <c r="AM94"/>
      <c r="AN94"/>
      <c r="AO94"/>
      <c r="AP94"/>
      <c r="AQ94"/>
      <c r="AR94"/>
      <c r="AS94"/>
      <c r="AT94"/>
      <c r="AU94"/>
      <c r="AV94"/>
      <c r="AW94"/>
      <c r="AX94"/>
      <c r="AY94"/>
      <c r="AZ94"/>
      <c r="BA94"/>
      <c r="BB94"/>
      <c r="BC94"/>
      <c r="BD94"/>
      <c r="BE94"/>
      <c r="BF94"/>
      <c r="BG94"/>
      <c r="BH94"/>
      <c r="BI94"/>
      <c r="BJ94"/>
      <c r="BK94"/>
      <c r="BL94"/>
      <c r="BM94"/>
      <c r="BN94"/>
      <c r="BO94"/>
      <c r="BP94"/>
      <c r="BQ94"/>
      <c r="BR94"/>
      <c r="BS94"/>
      <c r="BT94"/>
      <c r="BU94"/>
      <c r="BV94"/>
      <c r="BW94"/>
      <c r="BX94"/>
      <c r="BY94"/>
      <c r="BZ94"/>
      <c r="CA94"/>
      <c r="CB94"/>
      <c r="CC94"/>
      <c r="CD94"/>
      <c r="CE94"/>
      <c r="CF94"/>
      <c r="CG94"/>
      <c r="CH94"/>
      <c r="CI94"/>
      <c r="CJ94"/>
      <c r="CK94"/>
      <c r="CL94"/>
      <c r="CM94"/>
      <c r="CN94"/>
      <c r="CO94"/>
      <c r="CP94"/>
      <c r="CQ94"/>
      <c r="CR94"/>
      <c r="CS94"/>
      <c r="CT94"/>
      <c r="CU94"/>
      <c r="CV94"/>
      <c r="CW94"/>
      <c r="CX94"/>
      <c r="CY94"/>
      <c r="CZ94"/>
      <c r="DA94"/>
      <c r="DB94"/>
      <c r="DC94"/>
      <c r="DD94"/>
      <c r="DE94"/>
      <c r="DF94"/>
      <c r="DG94"/>
      <c r="DH94"/>
      <c r="DI94"/>
      <c r="DJ94"/>
      <c r="DK94"/>
      <c r="DL94"/>
      <c r="DM94"/>
      <c r="DN94"/>
      <c r="DO94"/>
      <c r="DP94"/>
      <c r="DQ94"/>
      <c r="DR94"/>
      <c r="DS94"/>
      <c r="DT94"/>
      <c r="DU94"/>
      <c r="DV94"/>
      <c r="DW94"/>
      <c r="DX94"/>
      <c r="DY94"/>
      <c r="DZ94"/>
      <c r="EA94"/>
      <c r="EB94"/>
      <c r="EC94"/>
      <c r="ED94"/>
      <c r="EE94"/>
      <c r="EF94"/>
      <c r="EG94"/>
      <c r="EH94"/>
      <c r="EI94"/>
      <c r="EJ94"/>
      <c r="EK94"/>
      <c r="EL94"/>
      <c r="EM94"/>
      <c r="EN94"/>
      <c r="EO94"/>
      <c r="EP94"/>
      <c r="EQ94"/>
      <c r="ER94"/>
      <c r="ES94"/>
      <c r="ET94"/>
      <c r="EU94"/>
      <c r="EV94"/>
      <c r="EW94"/>
      <c r="EX94"/>
      <c r="EY94"/>
      <c r="EZ94"/>
      <c r="FA94"/>
      <c r="FB94"/>
      <c r="FC94"/>
      <c r="FD94"/>
      <c r="FE94"/>
      <c r="FF94"/>
      <c r="FG94"/>
      <c r="FH94"/>
      <c r="FI94"/>
      <c r="FJ94"/>
      <c r="FK94"/>
      <c r="FL94"/>
      <c r="FM94"/>
      <c r="FN94"/>
      <c r="FO94"/>
      <c r="FP94"/>
      <c r="FQ94"/>
      <c r="FR94"/>
      <c r="FS94"/>
      <c r="FT94"/>
      <c r="FU94"/>
      <c r="FV94"/>
      <c r="FW94"/>
      <c r="FX94"/>
      <c r="FY94"/>
      <c r="FZ94"/>
      <c r="GA94"/>
      <c r="GB94"/>
      <c r="GC94"/>
      <c r="GD94"/>
      <c r="GE94"/>
      <c r="GF94"/>
      <c r="GG94"/>
      <c r="GH94"/>
      <c r="GI94"/>
      <c r="GJ94"/>
      <c r="GK94"/>
      <c r="GL94"/>
      <c r="GM94"/>
      <c r="GN94"/>
      <c r="GO94"/>
      <c r="GP94"/>
      <c r="GQ94"/>
      <c r="GR94"/>
      <c r="GS94"/>
      <c r="GT94"/>
      <c r="GU94"/>
      <c r="GV94"/>
      <c r="GW94"/>
      <c r="GX94"/>
      <c r="GY94"/>
      <c r="GZ94"/>
      <c r="HA94"/>
      <c r="HB94"/>
      <c r="HC94"/>
      <c r="HD94"/>
      <c r="HE94"/>
      <c r="HF94"/>
      <c r="HG94"/>
      <c r="HH94"/>
      <c r="HI94"/>
      <c r="HJ94"/>
      <c r="HK94"/>
      <c r="HL94"/>
      <c r="HM94"/>
      <c r="HN94"/>
      <c r="HO94"/>
      <c r="HP94"/>
      <c r="HQ94"/>
      <c r="HR94"/>
    </row>
    <row r="95" spans="1:226" ht="14.25">
      <c r="A95"/>
      <c r="B95"/>
      <c r="C95"/>
      <c r="D95"/>
      <c r="E95"/>
      <c r="F95"/>
      <c r="G95"/>
      <c r="H95"/>
      <c r="I95"/>
      <c r="J95"/>
      <c r="K95"/>
      <c r="L95"/>
      <c r="M95"/>
      <c r="N95"/>
      <c r="O95"/>
      <c r="P95"/>
      <c r="Q95"/>
      <c r="R95"/>
      <c r="S95"/>
      <c r="T95"/>
      <c r="U95"/>
      <c r="V95"/>
      <c r="W95"/>
      <c r="X95"/>
      <c r="Y95"/>
      <c r="Z95"/>
      <c r="AA95"/>
      <c r="AB95"/>
      <c r="AC95"/>
      <c r="AD95"/>
      <c r="AE95"/>
      <c r="AF95"/>
      <c r="AG95"/>
      <c r="AH95"/>
      <c r="AI95"/>
      <c r="AJ95"/>
      <c r="AK95"/>
      <c r="AL95"/>
      <c r="AM95"/>
      <c r="AN95"/>
      <c r="AO95"/>
      <c r="AP95"/>
      <c r="AQ95"/>
      <c r="AR95"/>
      <c r="AS95"/>
      <c r="AT95"/>
      <c r="AU95"/>
      <c r="AV95"/>
      <c r="AW95"/>
      <c r="AX95"/>
      <c r="AY95"/>
      <c r="AZ95"/>
      <c r="BA95"/>
      <c r="BB95"/>
      <c r="BC95"/>
      <c r="BD95"/>
      <c r="BE95"/>
      <c r="BF95"/>
      <c r="BG95"/>
      <c r="BH95"/>
      <c r="BI95"/>
      <c r="BJ95"/>
      <c r="BK95"/>
      <c r="BL95"/>
      <c r="BM95"/>
      <c r="BN95"/>
      <c r="BO95"/>
      <c r="BP95"/>
      <c r="BQ95"/>
      <c r="BR95"/>
      <c r="BS95"/>
      <c r="BT95"/>
      <c r="BU95"/>
      <c r="BV95"/>
      <c r="BW95"/>
      <c r="BX95"/>
      <c r="BY95"/>
      <c r="BZ95"/>
      <c r="CA95"/>
      <c r="CB95"/>
      <c r="CC95"/>
      <c r="CD95"/>
      <c r="CE95"/>
      <c r="CF95"/>
      <c r="CG95"/>
      <c r="CH95"/>
      <c r="CI95"/>
      <c r="CJ95"/>
      <c r="CK95"/>
      <c r="CL95"/>
      <c r="CM95"/>
      <c r="CN95"/>
      <c r="CO95"/>
      <c r="CP95"/>
      <c r="CQ95"/>
      <c r="CR95"/>
      <c r="CS95"/>
      <c r="CT95"/>
      <c r="CU95"/>
      <c r="CV95"/>
      <c r="CW95"/>
      <c r="CX95"/>
      <c r="CY95"/>
      <c r="CZ95"/>
      <c r="DA95"/>
      <c r="DB95"/>
      <c r="DC95"/>
      <c r="DD95"/>
      <c r="DE95"/>
      <c r="DF95"/>
      <c r="DG95"/>
      <c r="DH95"/>
      <c r="DI95"/>
      <c r="DJ95"/>
      <c r="DK95"/>
      <c r="DL95"/>
      <c r="DM95"/>
      <c r="DN95"/>
      <c r="DO95"/>
      <c r="DP95"/>
      <c r="DQ95"/>
      <c r="DR95"/>
      <c r="DS95"/>
      <c r="DT95"/>
      <c r="DU95"/>
      <c r="DV95"/>
      <c r="DW95"/>
      <c r="DX95"/>
      <c r="DY95"/>
      <c r="DZ95"/>
      <c r="EA95"/>
      <c r="EB95"/>
      <c r="EC95"/>
      <c r="ED95"/>
      <c r="EE95"/>
      <c r="EF95"/>
      <c r="EG95"/>
      <c r="EH95"/>
      <c r="EI95"/>
      <c r="EJ95"/>
      <c r="EK95"/>
      <c r="EL95"/>
      <c r="EM95"/>
      <c r="EN95"/>
      <c r="EO95"/>
      <c r="EP95"/>
      <c r="EQ95"/>
      <c r="ER95"/>
      <c r="ES95"/>
      <c r="ET95"/>
      <c r="EU95"/>
      <c r="EV95"/>
      <c r="EW95"/>
      <c r="EX95"/>
      <c r="EY95"/>
      <c r="EZ95"/>
      <c r="FA95"/>
      <c r="FB95"/>
      <c r="FC95"/>
      <c r="FD95"/>
      <c r="FE95"/>
      <c r="FF95"/>
      <c r="FG95"/>
      <c r="FH95"/>
      <c r="FI95"/>
      <c r="FJ95"/>
      <c r="FK95"/>
      <c r="FL95"/>
      <c r="FM95"/>
      <c r="FN95"/>
      <c r="FO95"/>
      <c r="FP95"/>
      <c r="FQ95"/>
      <c r="FR95"/>
      <c r="FS95"/>
      <c r="FT95"/>
      <c r="FU95"/>
      <c r="FV95"/>
      <c r="FW95"/>
      <c r="FX95"/>
      <c r="FY95"/>
      <c r="FZ95"/>
      <c r="GA95"/>
      <c r="GB95"/>
      <c r="GC95"/>
      <c r="GD95"/>
      <c r="GE95"/>
      <c r="GF95"/>
      <c r="GG95"/>
      <c r="GH95"/>
      <c r="GI95"/>
      <c r="GJ95"/>
      <c r="GK95"/>
      <c r="GL95"/>
      <c r="GM95"/>
      <c r="GN95"/>
      <c r="GO95"/>
      <c r="GP95"/>
      <c r="GQ95"/>
      <c r="GR95"/>
      <c r="GS95"/>
      <c r="GT95"/>
      <c r="GU95"/>
      <c r="GV95"/>
      <c r="GW95"/>
      <c r="GX95"/>
      <c r="GY95"/>
      <c r="GZ95"/>
      <c r="HA95"/>
      <c r="HB95"/>
      <c r="HC95"/>
      <c r="HD95"/>
      <c r="HE95"/>
      <c r="HF95"/>
      <c r="HG95"/>
      <c r="HH95"/>
      <c r="HI95"/>
      <c r="HJ95"/>
      <c r="HK95"/>
      <c r="HL95"/>
      <c r="HM95"/>
      <c r="HN95"/>
      <c r="HO95"/>
      <c r="HP95"/>
      <c r="HQ95"/>
      <c r="HR95"/>
    </row>
    <row r="96" spans="1:226" ht="14.25">
      <c r="A96"/>
      <c r="B96"/>
      <c r="C96"/>
      <c r="D96"/>
      <c r="E96"/>
      <c r="F96"/>
      <c r="G96"/>
      <c r="H96"/>
      <c r="I96"/>
      <c r="J96"/>
      <c r="K96"/>
      <c r="L96"/>
      <c r="M96"/>
      <c r="N96"/>
      <c r="O96"/>
      <c r="P96"/>
      <c r="Q96"/>
      <c r="R96"/>
      <c r="S96"/>
      <c r="T96"/>
      <c r="U96"/>
      <c r="V96"/>
      <c r="W96"/>
      <c r="X96"/>
      <c r="Y96"/>
      <c r="Z96"/>
      <c r="AA96"/>
      <c r="AB96"/>
      <c r="AC96"/>
      <c r="AD96"/>
      <c r="AE96"/>
      <c r="AF96"/>
      <c r="AG96"/>
      <c r="AH96"/>
      <c r="AI96"/>
      <c r="AJ96"/>
      <c r="AK96"/>
      <c r="AL96"/>
      <c r="AM96"/>
      <c r="AN96"/>
      <c r="AO96"/>
      <c r="AP96"/>
      <c r="AQ96"/>
      <c r="AR96"/>
      <c r="AS96"/>
      <c r="AT96"/>
      <c r="AU96"/>
      <c r="AV96"/>
      <c r="AW96"/>
      <c r="AX96"/>
      <c r="AY96"/>
      <c r="AZ96"/>
      <c r="BA96"/>
      <c r="BB96"/>
      <c r="BC96"/>
      <c r="BD96"/>
      <c r="BE96"/>
      <c r="BF96"/>
      <c r="BG96"/>
      <c r="BH96"/>
      <c r="BI96"/>
      <c r="BJ96"/>
      <c r="BK96"/>
      <c r="BL96"/>
      <c r="BM96"/>
      <c r="BN96"/>
      <c r="BO96"/>
      <c r="BP96"/>
      <c r="BQ96"/>
      <c r="BR96"/>
      <c r="BS96"/>
      <c r="BT96"/>
      <c r="BU96"/>
      <c r="BV96"/>
      <c r="BW96"/>
      <c r="BX96"/>
      <c r="BY96"/>
      <c r="BZ96"/>
      <c r="CA96"/>
      <c r="CB96"/>
      <c r="CC96"/>
      <c r="CD96"/>
      <c r="CE96"/>
      <c r="CF96"/>
      <c r="CG96"/>
      <c r="CH96"/>
      <c r="CI96"/>
      <c r="CJ96"/>
      <c r="CK96"/>
      <c r="CL96"/>
      <c r="CM96"/>
      <c r="CN96"/>
      <c r="CO96"/>
      <c r="CP96"/>
      <c r="CQ96"/>
      <c r="CR96"/>
      <c r="CS96"/>
      <c r="CT96"/>
      <c r="CU96"/>
      <c r="CV96"/>
      <c r="CW96"/>
      <c r="CX96"/>
      <c r="CY96"/>
      <c r="CZ96"/>
      <c r="DA96"/>
      <c r="DB96"/>
      <c r="DC96"/>
      <c r="DD96"/>
      <c r="DE96"/>
      <c r="DF96"/>
      <c r="DG96"/>
      <c r="DH96"/>
      <c r="DI96"/>
      <c r="DJ96"/>
      <c r="DK96"/>
      <c r="DL96"/>
      <c r="DM96"/>
      <c r="DN96"/>
      <c r="DO96"/>
      <c r="DP96"/>
      <c r="DQ96"/>
      <c r="DR96"/>
      <c r="DS96"/>
      <c r="DT96"/>
      <c r="DU96"/>
      <c r="DV96"/>
      <c r="DW96"/>
      <c r="DX96"/>
      <c r="DY96"/>
      <c r="DZ96"/>
      <c r="EA96"/>
      <c r="EB96"/>
      <c r="EC96"/>
      <c r="ED96"/>
      <c r="EE96"/>
      <c r="EF96"/>
      <c r="EG96"/>
      <c r="EH96"/>
      <c r="EI96"/>
      <c r="EJ96"/>
      <c r="EK96"/>
      <c r="EL96"/>
      <c r="EM96"/>
      <c r="EN96"/>
      <c r="EO96"/>
      <c r="EP96"/>
      <c r="EQ96"/>
      <c r="ER96"/>
      <c r="ES96"/>
      <c r="ET96"/>
      <c r="EU96"/>
      <c r="EV96"/>
      <c r="EW96"/>
      <c r="EX96"/>
      <c r="EY96"/>
      <c r="EZ96"/>
      <c r="FA96"/>
      <c r="FB96"/>
      <c r="FC96"/>
      <c r="FD96"/>
      <c r="FE96"/>
      <c r="FF96"/>
      <c r="FG96"/>
      <c r="FH96"/>
      <c r="FI96"/>
      <c r="FJ96"/>
      <c r="FK96"/>
      <c r="FL96"/>
      <c r="FM96"/>
      <c r="FN96"/>
      <c r="FO96"/>
      <c r="FP96"/>
      <c r="FQ96"/>
      <c r="FR96"/>
      <c r="FS96"/>
      <c r="FT96"/>
      <c r="FU96"/>
      <c r="FV96"/>
      <c r="FW96"/>
      <c r="FX96"/>
      <c r="FY96"/>
      <c r="FZ96"/>
      <c r="GA96"/>
      <c r="GB96"/>
      <c r="GC96"/>
      <c r="GD96"/>
      <c r="GE96"/>
      <c r="GF96"/>
      <c r="GG96"/>
      <c r="GH96"/>
      <c r="GI96"/>
      <c r="GJ96"/>
      <c r="GK96"/>
      <c r="GL96"/>
      <c r="GM96"/>
      <c r="GN96"/>
      <c r="GO96"/>
      <c r="GP96"/>
      <c r="GQ96"/>
      <c r="GR96"/>
      <c r="GS96"/>
      <c r="GT96"/>
      <c r="GU96"/>
      <c r="GV96"/>
      <c r="GW96"/>
      <c r="GX96"/>
      <c r="GY96"/>
      <c r="GZ96"/>
      <c r="HA96"/>
      <c r="HB96"/>
      <c r="HC96"/>
      <c r="HD96"/>
      <c r="HE96"/>
      <c r="HF96"/>
      <c r="HG96"/>
      <c r="HH96"/>
      <c r="HI96"/>
      <c r="HJ96"/>
      <c r="HK96"/>
      <c r="HL96"/>
      <c r="HM96"/>
      <c r="HN96"/>
      <c r="HO96"/>
      <c r="HP96"/>
      <c r="HQ96"/>
      <c r="HR96"/>
    </row>
    <row r="97" spans="1:226" ht="14.25">
      <c r="A97"/>
      <c r="B97"/>
      <c r="C97"/>
      <c r="D97"/>
      <c r="E97"/>
      <c r="F97"/>
      <c r="G97"/>
      <c r="H97"/>
      <c r="I97"/>
      <c r="J97"/>
      <c r="K97"/>
      <c r="L97"/>
      <c r="M97"/>
      <c r="N97"/>
      <c r="O97"/>
      <c r="P97"/>
      <c r="Q97"/>
      <c r="R97"/>
      <c r="S97"/>
      <c r="T97"/>
      <c r="U97"/>
      <c r="V97"/>
      <c r="W97"/>
      <c r="X97"/>
      <c r="Y97"/>
      <c r="Z97"/>
      <c r="AA97"/>
      <c r="AB97"/>
      <c r="AC97"/>
      <c r="AD97"/>
      <c r="AE97"/>
      <c r="AF97"/>
      <c r="AG97"/>
      <c r="AH97"/>
      <c r="AI97"/>
      <c r="AJ97"/>
      <c r="AK97"/>
      <c r="AL97"/>
      <c r="AM97"/>
      <c r="AN97"/>
      <c r="AO97"/>
      <c r="AP97"/>
      <c r="AQ97"/>
      <c r="AR97"/>
      <c r="AS97"/>
      <c r="AT97"/>
      <c r="AU97"/>
      <c r="AV97"/>
      <c r="AW97"/>
      <c r="AX97"/>
      <c r="AY97"/>
      <c r="AZ97"/>
      <c r="BA97"/>
      <c r="BB97"/>
      <c r="BC97"/>
      <c r="BD97"/>
      <c r="BE97"/>
      <c r="BF97"/>
      <c r="BG97"/>
      <c r="BH97"/>
      <c r="BI97"/>
      <c r="BJ97"/>
      <c r="BK97"/>
      <c r="BL97"/>
      <c r="BM97"/>
      <c r="BN97"/>
      <c r="BO97"/>
      <c r="BP97"/>
      <c r="BQ97"/>
      <c r="BR97"/>
      <c r="BS97"/>
      <c r="BT97"/>
      <c r="BU97"/>
      <c r="BV97"/>
      <c r="BW97"/>
      <c r="BX97"/>
      <c r="BY97"/>
      <c r="BZ97"/>
      <c r="CA97"/>
      <c r="CB97"/>
      <c r="CC97"/>
      <c r="CD97"/>
      <c r="CE97"/>
      <c r="CF97"/>
      <c r="CG97"/>
      <c r="CH97"/>
      <c r="CI97"/>
      <c r="CJ97"/>
      <c r="CK97"/>
      <c r="CL97"/>
      <c r="CM97"/>
      <c r="CN97"/>
      <c r="CO97"/>
      <c r="CP97"/>
      <c r="CQ97"/>
      <c r="CR97"/>
      <c r="CS97"/>
      <c r="CT97"/>
      <c r="CU97"/>
      <c r="CV97"/>
      <c r="CW97"/>
      <c r="CX97"/>
      <c r="CY97"/>
      <c r="CZ97"/>
      <c r="DA97"/>
      <c r="DB97"/>
      <c r="DC97"/>
      <c r="DD97"/>
      <c r="DE97"/>
      <c r="DF97"/>
      <c r="DG97"/>
      <c r="DH97"/>
      <c r="DI97"/>
      <c r="DJ97"/>
      <c r="DK97"/>
      <c r="DL97"/>
      <c r="DM97"/>
      <c r="DN97"/>
      <c r="DO97"/>
      <c r="DP97"/>
      <c r="DQ97"/>
      <c r="DR97"/>
      <c r="DS97"/>
      <c r="DT97"/>
      <c r="DU97"/>
      <c r="DV97"/>
      <c r="DW97"/>
      <c r="DX97"/>
      <c r="DY97"/>
      <c r="DZ97"/>
      <c r="EA97"/>
      <c r="EB97"/>
      <c r="EC97"/>
      <c r="ED97"/>
      <c r="EE97"/>
      <c r="EF97"/>
      <c r="EG97"/>
      <c r="EH97"/>
      <c r="EI97"/>
      <c r="EJ97"/>
      <c r="EK97"/>
      <c r="EL97"/>
      <c r="EM97"/>
      <c r="EN97"/>
      <c r="EO97"/>
      <c r="EP97"/>
      <c r="EQ97"/>
      <c r="ER97"/>
      <c r="ES97"/>
      <c r="ET97"/>
      <c r="EU97"/>
      <c r="EV97"/>
      <c r="EW97"/>
      <c r="EX97"/>
      <c r="EY97"/>
      <c r="EZ97"/>
      <c r="FA97"/>
      <c r="FB97"/>
      <c r="FC97"/>
      <c r="FD97"/>
      <c r="FE97"/>
      <c r="FF97"/>
      <c r="FG97"/>
      <c r="FH97"/>
      <c r="FI97"/>
      <c r="FJ97"/>
      <c r="FK97"/>
      <c r="FL97"/>
      <c r="FM97"/>
      <c r="FN97"/>
      <c r="FO97"/>
      <c r="FP97"/>
      <c r="FQ97"/>
      <c r="FR97"/>
      <c r="FS97"/>
      <c r="FT97"/>
      <c r="FU97"/>
      <c r="FV97"/>
      <c r="FW97"/>
      <c r="FX97"/>
      <c r="FY97"/>
      <c r="FZ97"/>
      <c r="GA97"/>
      <c r="GB97"/>
      <c r="GC97"/>
      <c r="GD97"/>
      <c r="GE97"/>
      <c r="GF97"/>
      <c r="GG97"/>
      <c r="GH97"/>
      <c r="GI97"/>
      <c r="GJ97"/>
      <c r="GK97"/>
      <c r="GL97"/>
      <c r="GM97"/>
      <c r="GN97"/>
      <c r="GO97"/>
      <c r="GP97"/>
      <c r="GQ97"/>
      <c r="GR97"/>
      <c r="GS97"/>
      <c r="GT97"/>
      <c r="GU97"/>
      <c r="GV97"/>
      <c r="GW97"/>
      <c r="GX97"/>
      <c r="GY97"/>
      <c r="GZ97"/>
      <c r="HA97"/>
      <c r="HB97"/>
      <c r="HC97"/>
      <c r="HD97"/>
      <c r="HE97"/>
      <c r="HF97"/>
      <c r="HG97"/>
      <c r="HH97"/>
      <c r="HI97"/>
      <c r="HJ97"/>
      <c r="HK97"/>
      <c r="HL97"/>
      <c r="HM97"/>
      <c r="HN97"/>
      <c r="HO97"/>
      <c r="HP97"/>
      <c r="HQ97"/>
      <c r="HR97"/>
    </row>
    <row r="98" spans="1:226" ht="14.25">
      <c r="A98"/>
      <c r="B98"/>
      <c r="C98"/>
      <c r="D98"/>
      <c r="E98"/>
      <c r="F98"/>
      <c r="G98"/>
      <c r="H98"/>
      <c r="I98"/>
      <c r="J98"/>
      <c r="K98"/>
      <c r="L98"/>
      <c r="M98"/>
      <c r="N98"/>
      <c r="O98"/>
      <c r="P98"/>
      <c r="Q98"/>
      <c r="R98"/>
      <c r="S98"/>
      <c r="T98"/>
      <c r="U98"/>
      <c r="V98"/>
      <c r="W98"/>
      <c r="X98"/>
      <c r="Y98"/>
      <c r="Z98"/>
      <c r="AA98"/>
      <c r="AB98"/>
      <c r="AC98"/>
      <c r="AD98"/>
      <c r="AE98"/>
      <c r="AF98"/>
      <c r="AG98"/>
      <c r="AH98"/>
      <c r="AI98"/>
      <c r="AJ98"/>
      <c r="AK98"/>
      <c r="AL98"/>
      <c r="AM98"/>
      <c r="AN98"/>
      <c r="AO98"/>
      <c r="AP98"/>
      <c r="AQ98"/>
      <c r="AR98"/>
      <c r="AS98"/>
      <c r="AT98"/>
      <c r="AU98"/>
      <c r="AV98"/>
      <c r="AW98"/>
      <c r="AX98"/>
      <c r="AY98"/>
      <c r="AZ98"/>
      <c r="BA98"/>
      <c r="BB98"/>
      <c r="BC98"/>
      <c r="BD98"/>
      <c r="BE98"/>
      <c r="BF98"/>
      <c r="BG98"/>
      <c r="BH98"/>
      <c r="BI98"/>
      <c r="BJ98"/>
      <c r="BK98"/>
      <c r="BL98"/>
      <c r="BM98"/>
      <c r="BN98"/>
      <c r="BO98"/>
      <c r="BP98"/>
      <c r="BQ98"/>
      <c r="BR98"/>
      <c r="BS98"/>
      <c r="BT98"/>
      <c r="BU98"/>
      <c r="BV98"/>
      <c r="BW98"/>
      <c r="BX98"/>
      <c r="BY98"/>
      <c r="BZ98"/>
      <c r="CA98"/>
      <c r="CB98"/>
      <c r="CC98"/>
      <c r="CD98"/>
      <c r="CE98"/>
      <c r="CF98"/>
      <c r="CG98"/>
      <c r="CH98"/>
      <c r="CI98"/>
      <c r="CJ98"/>
      <c r="CK98"/>
      <c r="CL98"/>
      <c r="CM98"/>
      <c r="CN98"/>
      <c r="CO98"/>
      <c r="CP98"/>
      <c r="CQ98"/>
      <c r="CR98"/>
      <c r="CS98"/>
      <c r="CT98"/>
      <c r="CU98"/>
      <c r="CV98"/>
      <c r="CW98"/>
      <c r="CX98"/>
      <c r="CY98"/>
      <c r="CZ98"/>
      <c r="DA98"/>
      <c r="DB98"/>
      <c r="DC98"/>
      <c r="DD98"/>
      <c r="DE98"/>
      <c r="DF98"/>
      <c r="DG98"/>
      <c r="DH98"/>
      <c r="DI98"/>
      <c r="DJ98"/>
      <c r="DK98"/>
      <c r="DL98"/>
      <c r="DM98"/>
      <c r="DN98"/>
      <c r="DO98"/>
      <c r="DP98"/>
      <c r="DQ98"/>
      <c r="DR98"/>
      <c r="DS98"/>
      <c r="DT98"/>
      <c r="DU98"/>
      <c r="DV98"/>
      <c r="DW98"/>
      <c r="DX98"/>
      <c r="DY98"/>
      <c r="DZ98"/>
      <c r="EA98"/>
      <c r="EB98"/>
      <c r="EC98"/>
      <c r="ED98"/>
      <c r="EE98"/>
      <c r="EF98"/>
      <c r="EG98"/>
      <c r="EH98"/>
      <c r="EI98"/>
      <c r="EJ98"/>
      <c r="EK98"/>
      <c r="EL98"/>
      <c r="EM98"/>
      <c r="EN98"/>
      <c r="EO98"/>
      <c r="EP98"/>
      <c r="EQ98"/>
      <c r="ER98"/>
      <c r="ES98"/>
      <c r="ET98"/>
      <c r="EU98"/>
      <c r="EV98"/>
      <c r="EW98"/>
      <c r="EX98"/>
      <c r="EY98"/>
      <c r="EZ98"/>
      <c r="FA98"/>
      <c r="FB98"/>
      <c r="FC98"/>
      <c r="FD98"/>
      <c r="FE98"/>
      <c r="FF98"/>
      <c r="FG98"/>
      <c r="FH98"/>
      <c r="FI98"/>
      <c r="FJ98"/>
      <c r="FK98"/>
      <c r="FL98"/>
      <c r="FM98"/>
      <c r="FN98"/>
      <c r="FO98"/>
      <c r="FP98"/>
      <c r="FQ98"/>
      <c r="FR98"/>
      <c r="FS98"/>
      <c r="FT98"/>
      <c r="FU98"/>
      <c r="FV98"/>
      <c r="FW98"/>
      <c r="FX98"/>
      <c r="FY98"/>
      <c r="FZ98"/>
      <c r="GA98"/>
      <c r="GB98"/>
      <c r="GC98"/>
      <c r="GD98"/>
      <c r="GE98"/>
      <c r="GF98"/>
      <c r="GG98"/>
      <c r="GH98"/>
      <c r="GI98"/>
      <c r="GJ98"/>
      <c r="GK98"/>
      <c r="GL98"/>
      <c r="GM98"/>
      <c r="GN98"/>
      <c r="GO98"/>
      <c r="GP98"/>
      <c r="GQ98"/>
      <c r="GR98"/>
      <c r="GS98"/>
      <c r="GT98"/>
      <c r="GU98"/>
      <c r="GV98"/>
      <c r="GW98"/>
      <c r="GX98"/>
      <c r="GY98"/>
      <c r="GZ98"/>
      <c r="HA98"/>
      <c r="HB98"/>
      <c r="HC98"/>
      <c r="HD98"/>
      <c r="HE98"/>
      <c r="HF98"/>
      <c r="HG98"/>
      <c r="HH98"/>
      <c r="HI98"/>
      <c r="HJ98"/>
      <c r="HK98"/>
      <c r="HL98"/>
      <c r="HM98"/>
      <c r="HN98"/>
      <c r="HO98"/>
      <c r="HP98"/>
      <c r="HQ98"/>
      <c r="HR98"/>
    </row>
    <row r="99" spans="1:226" ht="14.25">
      <c r="A99"/>
      <c r="B99"/>
      <c r="C99"/>
      <c r="D99"/>
      <c r="E99"/>
      <c r="F99"/>
      <c r="G99"/>
      <c r="H99"/>
      <c r="I99"/>
      <c r="J99"/>
      <c r="K99"/>
      <c r="L99"/>
      <c r="M99"/>
      <c r="N99"/>
      <c r="O99"/>
      <c r="P99"/>
      <c r="Q99"/>
      <c r="R99"/>
      <c r="S99"/>
      <c r="T99"/>
      <c r="U99"/>
      <c r="V99"/>
      <c r="W99"/>
      <c r="X99"/>
      <c r="Y99"/>
      <c r="Z99"/>
      <c r="AA99"/>
      <c r="AB99"/>
      <c r="AC99"/>
      <c r="AD99"/>
      <c r="AE99"/>
      <c r="AF99"/>
      <c r="AG99"/>
      <c r="AH99"/>
      <c r="AI99"/>
      <c r="AJ99"/>
      <c r="AK99"/>
      <c r="AL99"/>
      <c r="AM99"/>
      <c r="AN99"/>
      <c r="AO99"/>
      <c r="AP99"/>
      <c r="AQ99"/>
      <c r="AR99"/>
      <c r="AS99"/>
      <c r="AT99"/>
      <c r="AU99"/>
      <c r="AV99"/>
      <c r="AW99"/>
      <c r="AX99"/>
      <c r="AY99"/>
      <c r="AZ99"/>
      <c r="BA99"/>
      <c r="BB99"/>
      <c r="BC99"/>
      <c r="BD99"/>
      <c r="BE99"/>
      <c r="BF99"/>
      <c r="BG99"/>
      <c r="BH99"/>
      <c r="BI99"/>
      <c r="BJ99"/>
      <c r="BK99"/>
      <c r="BL99"/>
      <c r="BM99"/>
      <c r="BN99"/>
      <c r="BO99"/>
      <c r="BP99"/>
      <c r="BQ99"/>
      <c r="BR99"/>
      <c r="BS99"/>
      <c r="BT99"/>
      <c r="BU99"/>
      <c r="BV99"/>
      <c r="BW99"/>
      <c r="BX99"/>
      <c r="BY99"/>
      <c r="BZ99"/>
      <c r="CA99"/>
      <c r="CB99"/>
      <c r="CC99"/>
      <c r="CD99"/>
      <c r="CE99"/>
      <c r="CF99"/>
      <c r="CG99"/>
      <c r="CH99"/>
      <c r="CI99"/>
      <c r="CJ99"/>
      <c r="CK99"/>
      <c r="CL99"/>
      <c r="CM99"/>
      <c r="CN99"/>
      <c r="CO99"/>
      <c r="CP99"/>
      <c r="CQ99"/>
      <c r="CR99"/>
      <c r="CS99"/>
      <c r="CT99"/>
      <c r="CU99"/>
      <c r="CV99"/>
      <c r="CW99"/>
      <c r="CX99"/>
      <c r="CY99"/>
      <c r="CZ99"/>
      <c r="DA99"/>
      <c r="DB99"/>
      <c r="DC99"/>
      <c r="DD99"/>
      <c r="DE99"/>
      <c r="DF99"/>
      <c r="DG99"/>
      <c r="DH99"/>
      <c r="DI99"/>
      <c r="DJ99"/>
      <c r="DK99"/>
      <c r="DL99"/>
      <c r="DM99"/>
      <c r="DN99"/>
      <c r="DO99"/>
      <c r="DP99"/>
      <c r="DQ99"/>
      <c r="DR99"/>
      <c r="DS99"/>
      <c r="DT99"/>
      <c r="DU99"/>
      <c r="DV99"/>
      <c r="DW99"/>
      <c r="DX99"/>
      <c r="DY99"/>
      <c r="DZ99"/>
      <c r="EA99"/>
      <c r="EB99"/>
      <c r="EC99"/>
      <c r="ED99"/>
      <c r="EE99"/>
      <c r="EF99"/>
      <c r="EG99"/>
      <c r="EH99"/>
      <c r="EI99"/>
      <c r="EJ99"/>
      <c r="EK99"/>
      <c r="EL99"/>
      <c r="EM99"/>
      <c r="EN99"/>
      <c r="EO99"/>
      <c r="EP99"/>
      <c r="EQ99"/>
      <c r="ER99"/>
      <c r="ES99"/>
      <c r="ET99"/>
      <c r="EU99"/>
      <c r="EV99"/>
      <c r="EW99"/>
      <c r="EX99"/>
      <c r="EY99"/>
      <c r="EZ99"/>
      <c r="FA99"/>
      <c r="FB99"/>
      <c r="FC99"/>
      <c r="FD99"/>
      <c r="FE99"/>
      <c r="FF99"/>
      <c r="FG99"/>
      <c r="FH99"/>
      <c r="FI99"/>
      <c r="FJ99"/>
      <c r="FK99"/>
      <c r="FL99"/>
      <c r="FM99"/>
      <c r="FN99"/>
      <c r="FO99"/>
      <c r="FP99"/>
      <c r="FQ99"/>
      <c r="FR99"/>
      <c r="FS99"/>
      <c r="FT99"/>
      <c r="FU99"/>
      <c r="FV99"/>
      <c r="FW99"/>
      <c r="FX99"/>
      <c r="FY99"/>
      <c r="FZ99"/>
      <c r="GA99"/>
      <c r="GB99"/>
      <c r="GC99"/>
      <c r="GD99"/>
      <c r="GE99"/>
      <c r="GF99"/>
      <c r="GG99"/>
      <c r="GH99"/>
      <c r="GI99"/>
      <c r="GJ99"/>
      <c r="GK99"/>
      <c r="GL99"/>
      <c r="GM99"/>
      <c r="GN99"/>
      <c r="GO99"/>
      <c r="GP99"/>
      <c r="GQ99"/>
      <c r="GR99"/>
      <c r="GS99"/>
      <c r="GT99"/>
      <c r="GU99"/>
      <c r="GV99"/>
      <c r="GW99"/>
      <c r="GX99"/>
      <c r="GY99"/>
      <c r="GZ99"/>
      <c r="HA99"/>
      <c r="HB99"/>
      <c r="HC99"/>
      <c r="HD99"/>
      <c r="HE99"/>
      <c r="HF99"/>
      <c r="HG99"/>
      <c r="HH99"/>
      <c r="HI99"/>
      <c r="HJ99"/>
      <c r="HK99"/>
      <c r="HL99"/>
      <c r="HM99"/>
      <c r="HN99"/>
      <c r="HO99"/>
      <c r="HP99"/>
      <c r="HQ99"/>
      <c r="HR99"/>
    </row>
    <row r="100" spans="1:226" ht="14.25">
      <c r="A100"/>
      <c r="B100"/>
      <c r="C100"/>
      <c r="D100"/>
      <c r="E100"/>
      <c r="F100"/>
      <c r="G100"/>
      <c r="H100"/>
      <c r="I100"/>
      <c r="J100"/>
      <c r="K100"/>
      <c r="L100"/>
      <c r="M100"/>
      <c r="N100"/>
      <c r="O100"/>
      <c r="P100"/>
      <c r="Q100"/>
      <c r="R100"/>
      <c r="S100"/>
      <c r="T100"/>
      <c r="U100"/>
      <c r="V100"/>
      <c r="W100"/>
      <c r="X100"/>
      <c r="Y100"/>
      <c r="Z100"/>
      <c r="AA100"/>
      <c r="AB100"/>
      <c r="AC100"/>
      <c r="AD100"/>
      <c r="AE100"/>
      <c r="AF100"/>
      <c r="AG100"/>
      <c r="AH100"/>
      <c r="AI100"/>
      <c r="AJ100"/>
      <c r="AK100"/>
      <c r="AL100"/>
      <c r="AM100"/>
      <c r="AN100"/>
      <c r="AO100"/>
      <c r="AP100"/>
      <c r="AQ100"/>
      <c r="AR100"/>
      <c r="AS100"/>
      <c r="AT100"/>
      <c r="AU100"/>
      <c r="AV100"/>
      <c r="AW100"/>
      <c r="AX100"/>
      <c r="AY100"/>
      <c r="AZ100"/>
      <c r="BA100"/>
      <c r="BB100"/>
      <c r="BC100"/>
      <c r="BD100"/>
      <c r="BE100"/>
      <c r="BF100"/>
      <c r="BG100"/>
      <c r="BH100"/>
      <c r="BI100"/>
      <c r="BJ100"/>
      <c r="BK100"/>
      <c r="BL100"/>
      <c r="BM100"/>
      <c r="BN100"/>
      <c r="BO100"/>
      <c r="BP100"/>
      <c r="BQ100"/>
      <c r="BR100"/>
      <c r="BS100"/>
      <c r="BT100"/>
      <c r="BU100"/>
      <c r="BV100"/>
      <c r="BW100"/>
      <c r="BX100"/>
      <c r="BY100"/>
      <c r="BZ100"/>
      <c r="CA100"/>
      <c r="CB100"/>
      <c r="CC100"/>
      <c r="CD100"/>
      <c r="CE100"/>
      <c r="CF100"/>
      <c r="CG100"/>
      <c r="CH100"/>
      <c r="CI100"/>
      <c r="CJ100"/>
      <c r="CK100"/>
      <c r="CL100"/>
      <c r="CM100"/>
      <c r="CN100"/>
      <c r="CO100"/>
      <c r="CP100"/>
      <c r="CQ100"/>
      <c r="CR100"/>
      <c r="CS100"/>
      <c r="CT100"/>
      <c r="CU100"/>
      <c r="CV100"/>
      <c r="CW100"/>
      <c r="CX100"/>
      <c r="CY100"/>
      <c r="CZ100"/>
      <c r="DA100"/>
      <c r="DB100"/>
      <c r="DC100"/>
      <c r="DD100"/>
      <c r="DE100"/>
      <c r="DF100"/>
      <c r="DG100"/>
      <c r="DH100"/>
      <c r="DI100"/>
      <c r="DJ100"/>
      <c r="DK100"/>
      <c r="DL100"/>
      <c r="DM100"/>
      <c r="DN100"/>
      <c r="DO100"/>
      <c r="DP100"/>
      <c r="DQ100"/>
      <c r="DR100"/>
      <c r="DS100"/>
      <c r="DT100"/>
      <c r="DU100"/>
      <c r="DV100"/>
      <c r="DW100"/>
      <c r="DX100"/>
      <c r="DY100"/>
      <c r="DZ100"/>
      <c r="EA100"/>
      <c r="EB100"/>
      <c r="EC100"/>
      <c r="ED100"/>
      <c r="EE100"/>
      <c r="EF100"/>
      <c r="EG100"/>
      <c r="EH100"/>
      <c r="EI100"/>
      <c r="EJ100"/>
      <c r="EK100"/>
      <c r="EL100"/>
      <c r="EM100"/>
      <c r="EN100"/>
      <c r="EO100"/>
      <c r="EP100"/>
      <c r="EQ100"/>
      <c r="ER100"/>
      <c r="ES100"/>
      <c r="ET100"/>
      <c r="EU100"/>
      <c r="EV100"/>
      <c r="EW100"/>
      <c r="EX100"/>
      <c r="EY100"/>
      <c r="EZ100"/>
      <c r="FA100"/>
      <c r="FB100"/>
      <c r="FC100"/>
      <c r="FD100"/>
      <c r="FE100"/>
      <c r="FF100"/>
      <c r="FG100"/>
      <c r="FH100"/>
      <c r="FI100"/>
      <c r="FJ100"/>
      <c r="FK100"/>
      <c r="FL100"/>
      <c r="FM100"/>
      <c r="FN100"/>
      <c r="FO100"/>
      <c r="FP100"/>
      <c r="FQ100"/>
      <c r="FR100"/>
      <c r="FS100"/>
      <c r="FT100"/>
      <c r="FU100"/>
      <c r="FV100"/>
      <c r="FW100"/>
      <c r="FX100"/>
      <c r="FY100"/>
      <c r="FZ100"/>
      <c r="GA100"/>
      <c r="GB100"/>
      <c r="GC100"/>
      <c r="GD100"/>
      <c r="GE100"/>
      <c r="GF100"/>
      <c r="GG100"/>
      <c r="GH100"/>
      <c r="GI100"/>
      <c r="GJ100"/>
      <c r="GK100"/>
      <c r="GL100"/>
      <c r="GM100"/>
      <c r="GN100"/>
      <c r="GO100"/>
      <c r="GP100"/>
      <c r="GQ100"/>
      <c r="GR100"/>
      <c r="GS100"/>
      <c r="GT100"/>
      <c r="GU100"/>
      <c r="GV100"/>
      <c r="GW100"/>
      <c r="GX100"/>
      <c r="GY100"/>
      <c r="GZ100"/>
      <c r="HA100"/>
      <c r="HB100"/>
      <c r="HC100"/>
      <c r="HD100"/>
      <c r="HE100"/>
      <c r="HF100"/>
      <c r="HG100"/>
      <c r="HH100"/>
      <c r="HI100"/>
      <c r="HJ100"/>
      <c r="HK100"/>
      <c r="HL100"/>
      <c r="HM100"/>
      <c r="HN100"/>
      <c r="HO100"/>
      <c r="HP100"/>
      <c r="HQ100"/>
      <c r="HR100"/>
    </row>
    <row r="101" spans="1:226" ht="14.25">
      <c r="A101"/>
      <c r="B101"/>
      <c r="C101"/>
      <c r="D101"/>
      <c r="E101"/>
      <c r="F101"/>
      <c r="G101"/>
      <c r="H101"/>
      <c r="I101"/>
      <c r="J101"/>
      <c r="K101"/>
      <c r="L101"/>
      <c r="M101"/>
      <c r="N101"/>
      <c r="O101"/>
      <c r="P101"/>
      <c r="Q101"/>
      <c r="R101"/>
      <c r="S101"/>
      <c r="T101"/>
      <c r="U101"/>
      <c r="V101"/>
      <c r="W101"/>
      <c r="X101"/>
      <c r="Y101"/>
      <c r="Z101"/>
      <c r="AA101"/>
      <c r="AB101"/>
      <c r="AC101"/>
      <c r="AD101"/>
      <c r="AE101"/>
      <c r="AF101"/>
      <c r="AG101"/>
      <c r="AH101"/>
      <c r="AI101"/>
      <c r="AJ101"/>
      <c r="AK101"/>
      <c r="AL101"/>
      <c r="AM101"/>
      <c r="AN101"/>
      <c r="AO101"/>
      <c r="AP101"/>
      <c r="AQ101"/>
      <c r="AR101"/>
      <c r="AS101"/>
      <c r="AT101"/>
      <c r="AU101"/>
      <c r="AV101"/>
      <c r="AW101"/>
      <c r="AX101"/>
      <c r="AY101"/>
      <c r="AZ101"/>
      <c r="BA101"/>
      <c r="BB101"/>
      <c r="BC101"/>
      <c r="BD101"/>
      <c r="BE101"/>
      <c r="BF101"/>
      <c r="BG101"/>
      <c r="BH101"/>
      <c r="BI101"/>
      <c r="BJ101"/>
      <c r="BK101"/>
      <c r="BL101"/>
      <c r="BM101"/>
      <c r="BN101"/>
      <c r="BO101"/>
      <c r="BP101"/>
      <c r="BQ101"/>
      <c r="BR101"/>
      <c r="BS101"/>
      <c r="BT101"/>
      <c r="BU101"/>
      <c r="BV101"/>
      <c r="BW101"/>
      <c r="BX101"/>
      <c r="BY101"/>
      <c r="BZ101"/>
      <c r="CA101"/>
      <c r="CB101"/>
      <c r="CC101"/>
      <c r="CD101"/>
      <c r="CE101"/>
      <c r="CF101"/>
      <c r="CG101"/>
      <c r="CH101"/>
      <c r="CI101"/>
      <c r="CJ101"/>
      <c r="CK101"/>
      <c r="CL101"/>
      <c r="CM101"/>
      <c r="CN101"/>
      <c r="CO101"/>
      <c r="CP101"/>
      <c r="CQ101"/>
      <c r="CR101"/>
      <c r="CS101"/>
      <c r="CT101"/>
      <c r="CU101"/>
      <c r="CV101"/>
      <c r="CW101"/>
      <c r="CX101"/>
      <c r="CY101"/>
      <c r="CZ101"/>
      <c r="DA101"/>
      <c r="DB101"/>
      <c r="DC101"/>
      <c r="DD101"/>
      <c r="DE101"/>
      <c r="DF101"/>
      <c r="DG101"/>
      <c r="DH101"/>
      <c r="DI101"/>
      <c r="DJ101"/>
      <c r="DK101"/>
      <c r="DL101"/>
      <c r="DM101"/>
      <c r="DN101"/>
      <c r="DO101"/>
      <c r="DP101"/>
      <c r="DQ101"/>
      <c r="DR101"/>
      <c r="DS101"/>
      <c r="DT101"/>
      <c r="DU101"/>
      <c r="DV101"/>
      <c r="DW101"/>
      <c r="DX101"/>
      <c r="DY101"/>
      <c r="DZ101"/>
      <c r="EA101"/>
      <c r="EB101"/>
      <c r="EC101"/>
      <c r="ED101"/>
      <c r="EE101"/>
      <c r="EF101"/>
      <c r="EG101"/>
      <c r="EH101"/>
      <c r="EI101"/>
      <c r="EJ101"/>
      <c r="EK101"/>
      <c r="EL101"/>
      <c r="EM101"/>
      <c r="EN101"/>
      <c r="EO101"/>
      <c r="EP101"/>
      <c r="EQ101"/>
      <c r="ER101"/>
      <c r="ES101"/>
      <c r="ET101"/>
      <c r="EU101"/>
      <c r="EV101"/>
      <c r="EW101"/>
      <c r="EX101"/>
      <c r="EY101"/>
      <c r="EZ101"/>
      <c r="FA101"/>
      <c r="FB101"/>
      <c r="FC101"/>
      <c r="FD101"/>
      <c r="FE101"/>
      <c r="FF101"/>
      <c r="FG101"/>
      <c r="FH101"/>
      <c r="FI101"/>
      <c r="FJ101"/>
      <c r="FK101"/>
      <c r="FL101"/>
      <c r="FM101"/>
      <c r="FN101"/>
      <c r="FO101"/>
      <c r="FP101"/>
      <c r="FQ101"/>
      <c r="FR101"/>
      <c r="FS101"/>
      <c r="FT101"/>
      <c r="FU101"/>
      <c r="FV101"/>
      <c r="FW101"/>
      <c r="FX101"/>
      <c r="FY101"/>
      <c r="FZ101"/>
      <c r="GA101"/>
      <c r="GB101"/>
      <c r="GC101"/>
      <c r="GD101"/>
      <c r="GE101"/>
      <c r="GF101"/>
      <c r="GG101"/>
      <c r="GH101"/>
      <c r="GI101"/>
      <c r="GJ101"/>
      <c r="GK101"/>
      <c r="GL101"/>
      <c r="GM101"/>
      <c r="GN101"/>
      <c r="GO101"/>
      <c r="GP101"/>
      <c r="GQ101"/>
      <c r="GR101"/>
      <c r="GS101"/>
      <c r="GT101"/>
      <c r="GU101"/>
      <c r="GV101"/>
      <c r="GW101"/>
      <c r="GX101"/>
      <c r="GY101"/>
      <c r="GZ101"/>
      <c r="HA101"/>
      <c r="HB101"/>
      <c r="HC101"/>
      <c r="HD101"/>
      <c r="HE101"/>
      <c r="HF101"/>
      <c r="HG101"/>
      <c r="HH101"/>
      <c r="HI101"/>
      <c r="HJ101"/>
      <c r="HK101"/>
      <c r="HL101"/>
      <c r="HM101"/>
      <c r="HN101"/>
      <c r="HO101"/>
      <c r="HP101"/>
      <c r="HQ101"/>
      <c r="HR101"/>
    </row>
    <row r="102" spans="1:226" ht="14.25">
      <c r="A102"/>
      <c r="B102"/>
      <c r="C102"/>
      <c r="D102"/>
      <c r="E102"/>
      <c r="F102"/>
      <c r="G102"/>
      <c r="H102"/>
      <c r="I102"/>
      <c r="J102"/>
      <c r="K102"/>
      <c r="L102"/>
      <c r="M102"/>
      <c r="N102"/>
      <c r="O102"/>
      <c r="P102"/>
      <c r="Q102"/>
      <c r="R102"/>
      <c r="S102"/>
      <c r="T102"/>
      <c r="U102"/>
      <c r="V102"/>
      <c r="W102"/>
      <c r="X102"/>
      <c r="Y102"/>
      <c r="Z102"/>
      <c r="AA102"/>
      <c r="AB102"/>
      <c r="AC102"/>
      <c r="AD102"/>
      <c r="AE102"/>
      <c r="AF102"/>
      <c r="AG102"/>
      <c r="AH102"/>
      <c r="AI102"/>
      <c r="AJ102"/>
      <c r="AK102"/>
      <c r="AL102"/>
      <c r="AM102"/>
      <c r="AN102"/>
      <c r="AO102"/>
      <c r="AP102"/>
      <c r="AQ102"/>
      <c r="AR102"/>
      <c r="AS102"/>
      <c r="AT102"/>
      <c r="AU102"/>
      <c r="AV102"/>
      <c r="AW102"/>
      <c r="AX102"/>
      <c r="AY102"/>
      <c r="AZ102"/>
      <c r="BA102"/>
      <c r="BB102"/>
      <c r="BC102"/>
      <c r="BD102"/>
      <c r="BE102"/>
      <c r="BF102"/>
      <c r="BG102"/>
      <c r="BH102"/>
      <c r="BI102"/>
      <c r="BJ102"/>
      <c r="BK102"/>
      <c r="BL102"/>
      <c r="BM102"/>
      <c r="BN102"/>
      <c r="BO102"/>
      <c r="BP102"/>
      <c r="BQ102"/>
      <c r="BR102"/>
      <c r="BS102"/>
      <c r="BT102"/>
      <c r="BU102"/>
      <c r="BV102"/>
      <c r="BW102"/>
      <c r="BX102"/>
      <c r="BY102"/>
      <c r="BZ102"/>
      <c r="CA102"/>
      <c r="CB102"/>
      <c r="CC102"/>
      <c r="CD102"/>
      <c r="CE102"/>
      <c r="CF102"/>
      <c r="CG102"/>
      <c r="CH102"/>
      <c r="CI102"/>
      <c r="CJ102"/>
      <c r="CK102"/>
      <c r="CL102"/>
      <c r="CM102"/>
      <c r="CN102"/>
      <c r="CO102"/>
      <c r="CP102"/>
      <c r="CQ102"/>
      <c r="CR102"/>
      <c r="CS102"/>
      <c r="CT102"/>
      <c r="CU102"/>
      <c r="CV102"/>
      <c r="CW102"/>
      <c r="CX102"/>
      <c r="CY102"/>
      <c r="CZ102"/>
      <c r="DA102"/>
      <c r="DB102"/>
      <c r="DC102"/>
      <c r="DD102"/>
      <c r="DE102"/>
      <c r="DF102"/>
      <c r="DG102"/>
      <c r="DH102"/>
      <c r="DI102"/>
      <c r="DJ102"/>
      <c r="DK102"/>
      <c r="DL102"/>
      <c r="DM102"/>
      <c r="DN102"/>
      <c r="DO102"/>
      <c r="DP102"/>
      <c r="DQ102"/>
      <c r="DR102"/>
      <c r="DS102"/>
      <c r="DT102"/>
      <c r="DU102"/>
      <c r="DV102"/>
      <c r="DW102"/>
      <c r="DX102"/>
      <c r="DY102"/>
      <c r="DZ102"/>
      <c r="EA102"/>
      <c r="EB102"/>
      <c r="EC102"/>
      <c r="ED102"/>
      <c r="EE102"/>
      <c r="EF102"/>
      <c r="EG102"/>
      <c r="EH102"/>
      <c r="EI102"/>
      <c r="EJ102"/>
      <c r="EK102"/>
      <c r="EL102"/>
      <c r="EM102"/>
      <c r="EN102"/>
      <c r="EO102"/>
      <c r="EP102"/>
      <c r="EQ102"/>
      <c r="ER102"/>
      <c r="ES102"/>
      <c r="ET102"/>
      <c r="EU102"/>
      <c r="EV102"/>
      <c r="EW102"/>
      <c r="EX102"/>
      <c r="EY102"/>
      <c r="EZ102"/>
      <c r="FA102"/>
      <c r="FB102"/>
      <c r="FC102"/>
      <c r="FD102"/>
      <c r="FE102"/>
      <c r="FF102"/>
      <c r="FG102"/>
      <c r="FH102"/>
      <c r="FI102"/>
      <c r="FJ102"/>
      <c r="FK102"/>
      <c r="FL102"/>
      <c r="FM102"/>
      <c r="FN102"/>
      <c r="FO102"/>
      <c r="FP102"/>
      <c r="FQ102"/>
      <c r="FR102"/>
      <c r="FS102"/>
      <c r="FT102"/>
      <c r="FU102"/>
      <c r="FV102"/>
      <c r="FW102"/>
      <c r="FX102"/>
      <c r="FY102"/>
      <c r="FZ102"/>
      <c r="GA102"/>
      <c r="GB102"/>
      <c r="GC102"/>
      <c r="GD102"/>
      <c r="GE102"/>
      <c r="GF102"/>
      <c r="GG102"/>
      <c r="GH102"/>
      <c r="GI102"/>
      <c r="GJ102"/>
      <c r="GK102"/>
      <c r="GL102"/>
      <c r="GM102"/>
      <c r="GN102"/>
      <c r="GO102"/>
      <c r="GP102"/>
      <c r="GQ102"/>
      <c r="GR102"/>
      <c r="GS102"/>
      <c r="GT102"/>
      <c r="GU102"/>
      <c r="GV102"/>
      <c r="GW102"/>
      <c r="GX102"/>
      <c r="GY102"/>
      <c r="GZ102"/>
      <c r="HA102"/>
      <c r="HB102"/>
      <c r="HC102"/>
      <c r="HD102"/>
      <c r="HE102"/>
      <c r="HF102"/>
      <c r="HG102"/>
      <c r="HH102"/>
      <c r="HI102"/>
      <c r="HJ102"/>
      <c r="HK102"/>
      <c r="HL102"/>
      <c r="HM102"/>
      <c r="HN102"/>
      <c r="HO102"/>
      <c r="HP102"/>
      <c r="HQ102"/>
      <c r="HR102"/>
    </row>
    <row r="103" spans="1:226" ht="14.25">
      <c r="A103"/>
      <c r="B103"/>
      <c r="C103"/>
      <c r="D103"/>
      <c r="E103"/>
      <c r="F103"/>
      <c r="G103"/>
      <c r="H103"/>
      <c r="I103"/>
      <c r="J103"/>
      <c r="K103"/>
      <c r="L103"/>
      <c r="M103"/>
      <c r="N103"/>
      <c r="O103"/>
      <c r="P103"/>
      <c r="Q103"/>
      <c r="R103"/>
      <c r="S103"/>
      <c r="T103"/>
      <c r="U103"/>
      <c r="V103"/>
      <c r="W103"/>
      <c r="X103"/>
      <c r="Y103"/>
      <c r="Z103"/>
      <c r="AA103"/>
      <c r="AB103"/>
      <c r="AC103"/>
      <c r="AD103"/>
      <c r="AE103"/>
      <c r="AF103"/>
      <c r="AG103"/>
      <c r="AH103"/>
      <c r="AI103"/>
      <c r="AJ103"/>
      <c r="AK103"/>
      <c r="AL103"/>
      <c r="AM103"/>
      <c r="AN103"/>
      <c r="AO103"/>
      <c r="AP103"/>
      <c r="AQ103"/>
      <c r="AR103"/>
      <c r="AS103"/>
      <c r="AT103"/>
      <c r="AU103"/>
      <c r="AV103"/>
      <c r="AW103"/>
      <c r="AX103"/>
      <c r="AY103"/>
      <c r="AZ103"/>
      <c r="BA103"/>
      <c r="BB103"/>
      <c r="BC103"/>
      <c r="BD103"/>
      <c r="BE103"/>
      <c r="BF103"/>
      <c r="BG103"/>
      <c r="BH103"/>
      <c r="BI103"/>
      <c r="BJ103"/>
      <c r="BK103"/>
      <c r="BL103"/>
      <c r="BM103"/>
      <c r="BN103"/>
      <c r="BO103"/>
      <c r="BP103"/>
      <c r="BQ103"/>
      <c r="BR103"/>
      <c r="BS103"/>
      <c r="BT103"/>
      <c r="BU103"/>
      <c r="BV103"/>
      <c r="BW103"/>
      <c r="BX103"/>
      <c r="BY103"/>
      <c r="BZ103"/>
      <c r="CA103"/>
      <c r="CB103"/>
      <c r="CC103"/>
      <c r="CD103"/>
      <c r="CE103"/>
      <c r="CF103"/>
      <c r="CG103"/>
      <c r="CH103"/>
      <c r="CI103"/>
      <c r="CJ103"/>
      <c r="CK103"/>
      <c r="CL103"/>
      <c r="CM103"/>
      <c r="CN103"/>
      <c r="CO103"/>
      <c r="CP103"/>
      <c r="CQ103"/>
      <c r="CR103"/>
      <c r="CS103"/>
      <c r="CT103"/>
      <c r="CU103"/>
      <c r="CV103"/>
      <c r="CW103"/>
      <c r="CX103"/>
      <c r="CY103"/>
      <c r="CZ103"/>
      <c r="DA103"/>
      <c r="DB103"/>
      <c r="DC103"/>
      <c r="DD103"/>
      <c r="DE103"/>
      <c r="DF103"/>
      <c r="DG103"/>
      <c r="DH103"/>
      <c r="DI103"/>
      <c r="DJ103"/>
      <c r="DK103"/>
      <c r="DL103"/>
      <c r="DM103"/>
      <c r="DN103"/>
      <c r="DO103"/>
      <c r="DP103"/>
      <c r="DQ103"/>
      <c r="DR103"/>
      <c r="DS103"/>
      <c r="DT103"/>
      <c r="DU103"/>
      <c r="DV103"/>
      <c r="DW103"/>
      <c r="DX103"/>
      <c r="DY103"/>
      <c r="DZ103"/>
      <c r="EA103"/>
      <c r="EB103"/>
      <c r="EC103"/>
      <c r="ED103"/>
      <c r="EE103"/>
      <c r="EF103"/>
      <c r="EG103"/>
      <c r="EH103"/>
      <c r="EI103"/>
      <c r="EJ103"/>
      <c r="EK103"/>
      <c r="EL103"/>
      <c r="EM103"/>
      <c r="EN103"/>
      <c r="EO103"/>
      <c r="EP103"/>
      <c r="EQ103"/>
      <c r="ER103"/>
      <c r="ES103"/>
      <c r="ET103"/>
      <c r="EU103"/>
      <c r="EV103"/>
      <c r="EW103"/>
      <c r="EX103"/>
      <c r="EY103"/>
      <c r="EZ103"/>
      <c r="FA103"/>
      <c r="FB103"/>
      <c r="FC103"/>
      <c r="FD103"/>
      <c r="FE103"/>
      <c r="FF103"/>
      <c r="FG103"/>
      <c r="FH103"/>
      <c r="FI103"/>
      <c r="FJ103"/>
      <c r="FK103"/>
      <c r="FL103"/>
      <c r="FM103"/>
      <c r="FN103"/>
      <c r="FO103"/>
      <c r="FP103"/>
      <c r="FQ103"/>
      <c r="FR103"/>
      <c r="FS103"/>
      <c r="FT103"/>
      <c r="FU103"/>
      <c r="FV103"/>
      <c r="FW103"/>
      <c r="FX103"/>
      <c r="FY103"/>
      <c r="FZ103"/>
      <c r="GA103"/>
      <c r="GB103"/>
      <c r="GC103"/>
      <c r="GD103"/>
      <c r="GE103"/>
      <c r="GF103"/>
      <c r="GG103"/>
      <c r="GH103"/>
      <c r="GI103"/>
      <c r="GJ103"/>
      <c r="GK103"/>
      <c r="GL103"/>
      <c r="GM103"/>
      <c r="GN103"/>
      <c r="GO103"/>
      <c r="GP103"/>
      <c r="GQ103"/>
      <c r="GR103"/>
      <c r="GS103"/>
      <c r="GT103"/>
      <c r="GU103"/>
      <c r="GV103"/>
      <c r="GW103"/>
      <c r="GX103"/>
      <c r="GY103"/>
      <c r="GZ103"/>
      <c r="HA103"/>
      <c r="HB103"/>
      <c r="HC103"/>
      <c r="HD103"/>
      <c r="HE103"/>
      <c r="HF103"/>
      <c r="HG103"/>
      <c r="HH103"/>
      <c r="HI103"/>
      <c r="HJ103"/>
      <c r="HK103"/>
      <c r="HL103"/>
      <c r="HM103"/>
      <c r="HN103"/>
      <c r="HO103"/>
      <c r="HP103"/>
      <c r="HQ103"/>
      <c r="HR103"/>
    </row>
    <row r="104" spans="1:226" ht="14.25">
      <c r="A104"/>
      <c r="B104"/>
      <c r="C104"/>
      <c r="D104"/>
      <c r="E104"/>
      <c r="F104"/>
      <c r="G104"/>
      <c r="H104"/>
      <c r="I104"/>
      <c r="J104"/>
      <c r="K104"/>
      <c r="L104"/>
      <c r="M104"/>
      <c r="N104"/>
      <c r="O104"/>
      <c r="P104"/>
      <c r="Q104"/>
      <c r="R104"/>
      <c r="S104"/>
      <c r="T104"/>
      <c r="U104"/>
      <c r="V104"/>
      <c r="W104"/>
      <c r="X104"/>
      <c r="Y104"/>
      <c r="Z104"/>
      <c r="AA104"/>
      <c r="AB104"/>
      <c r="AC104"/>
      <c r="AD104"/>
      <c r="AE104"/>
      <c r="AF104"/>
      <c r="AG104"/>
      <c r="AH104"/>
      <c r="AI104"/>
      <c r="AJ104"/>
      <c r="AK104"/>
      <c r="AL104"/>
      <c r="AM104"/>
      <c r="AN104"/>
      <c r="AO104"/>
      <c r="AP104"/>
      <c r="AQ104"/>
      <c r="AR104"/>
      <c r="AS104"/>
      <c r="AT104"/>
      <c r="AU104"/>
      <c r="AV104"/>
      <c r="AW104"/>
      <c r="AX104"/>
      <c r="AY104"/>
      <c r="AZ104"/>
      <c r="BA104"/>
      <c r="BB104"/>
      <c r="BC104"/>
      <c r="BD104"/>
      <c r="BE104"/>
      <c r="BF104"/>
      <c r="BG104"/>
      <c r="BH104"/>
      <c r="BI104"/>
      <c r="BJ104"/>
      <c r="BK104"/>
      <c r="BL104"/>
      <c r="BM104"/>
      <c r="BN104"/>
      <c r="BO104"/>
      <c r="BP104"/>
      <c r="BQ104"/>
      <c r="BR104"/>
      <c r="BS104"/>
      <c r="BT104"/>
      <c r="BU104"/>
      <c r="BV104"/>
      <c r="BW104"/>
      <c r="BX104"/>
      <c r="BY104"/>
      <c r="BZ104"/>
      <c r="CA104"/>
      <c r="CB104"/>
      <c r="CC104"/>
      <c r="CD104"/>
      <c r="CE104"/>
      <c r="CF104"/>
      <c r="CG104"/>
      <c r="CH104"/>
      <c r="CI104"/>
      <c r="CJ104"/>
      <c r="CK104"/>
      <c r="CL104"/>
      <c r="CM104"/>
      <c r="CN104"/>
      <c r="CO104"/>
      <c r="CP104"/>
      <c r="CQ104"/>
      <c r="CR104"/>
      <c r="CS104"/>
      <c r="CT104"/>
      <c r="CU104"/>
      <c r="CV104"/>
      <c r="CW104"/>
      <c r="CX104"/>
      <c r="CY104"/>
      <c r="CZ104"/>
      <c r="DA104"/>
      <c r="DB104"/>
      <c r="DC104"/>
      <c r="DD104"/>
      <c r="DE104"/>
      <c r="DF104"/>
      <c r="DG104"/>
      <c r="DH104"/>
      <c r="DI104"/>
      <c r="DJ104"/>
      <c r="DK104"/>
      <c r="DL104"/>
      <c r="DM104"/>
      <c r="DN104"/>
      <c r="DO104"/>
      <c r="DP104"/>
      <c r="DQ104"/>
      <c r="DR104"/>
      <c r="DS104"/>
      <c r="DT104"/>
      <c r="DU104"/>
      <c r="DV104"/>
      <c r="DW104"/>
      <c r="DX104"/>
      <c r="DY104"/>
      <c r="DZ104"/>
      <c r="EA104"/>
      <c r="EB104"/>
      <c r="EC104"/>
      <c r="ED104"/>
      <c r="EE104"/>
      <c r="EF104"/>
      <c r="EG104"/>
      <c r="EH104"/>
      <c r="EI104"/>
      <c r="EJ104"/>
      <c r="EK104"/>
      <c r="EL104"/>
      <c r="EM104"/>
      <c r="EN104"/>
      <c r="EO104"/>
      <c r="EP104"/>
      <c r="EQ104"/>
      <c r="ER104"/>
      <c r="ES104"/>
      <c r="ET104"/>
      <c r="EU104"/>
      <c r="EV104"/>
      <c r="EW104"/>
      <c r="EX104"/>
      <c r="EY104"/>
      <c r="EZ104"/>
      <c r="FA104"/>
      <c r="FB104"/>
      <c r="FC104"/>
      <c r="FD104"/>
      <c r="FE104"/>
      <c r="FF104"/>
      <c r="FG104"/>
      <c r="FH104"/>
      <c r="FI104"/>
      <c r="FJ104"/>
      <c r="FK104"/>
      <c r="FL104"/>
      <c r="FM104"/>
      <c r="FN104"/>
      <c r="FO104"/>
      <c r="FP104"/>
      <c r="FQ104"/>
      <c r="FR104"/>
      <c r="FS104"/>
      <c r="FT104"/>
      <c r="FU104"/>
      <c r="FV104"/>
      <c r="FW104"/>
      <c r="FX104"/>
      <c r="FY104"/>
      <c r="FZ104"/>
      <c r="GA104"/>
      <c r="GB104"/>
      <c r="GC104"/>
      <c r="GD104"/>
      <c r="GE104"/>
      <c r="GF104"/>
      <c r="GG104"/>
      <c r="GH104"/>
      <c r="GI104"/>
      <c r="GJ104"/>
      <c r="GK104"/>
      <c r="GL104"/>
      <c r="GM104"/>
      <c r="GN104"/>
      <c r="GO104"/>
      <c r="GP104"/>
      <c r="GQ104"/>
      <c r="GR104"/>
      <c r="GS104"/>
      <c r="GT104"/>
      <c r="GU104"/>
      <c r="GV104"/>
      <c r="GW104"/>
      <c r="GX104"/>
      <c r="GY104"/>
      <c r="GZ104"/>
      <c r="HA104"/>
      <c r="HB104"/>
      <c r="HC104"/>
      <c r="HD104"/>
      <c r="HE104"/>
      <c r="HF104"/>
      <c r="HG104"/>
      <c r="HH104"/>
      <c r="HI104"/>
      <c r="HJ104"/>
      <c r="HK104"/>
      <c r="HL104"/>
      <c r="HM104"/>
      <c r="HN104"/>
      <c r="HO104"/>
      <c r="HP104"/>
      <c r="HQ104"/>
      <c r="HR104"/>
    </row>
    <row r="105" spans="1:226" ht="14.25">
      <c r="A105"/>
      <c r="B105"/>
      <c r="C105"/>
      <c r="D105"/>
      <c r="E105"/>
      <c r="F105"/>
      <c r="G105"/>
      <c r="H105"/>
      <c r="I105"/>
      <c r="J105"/>
      <c r="K105"/>
      <c r="L105"/>
      <c r="M105"/>
      <c r="N105"/>
      <c r="O105"/>
      <c r="P105"/>
      <c r="Q105"/>
      <c r="R105"/>
      <c r="S105"/>
      <c r="T105"/>
      <c r="U105"/>
      <c r="V105"/>
      <c r="W105"/>
      <c r="X105"/>
      <c r="Y105"/>
      <c r="Z105"/>
      <c r="AA105"/>
      <c r="AB105"/>
      <c r="AC105"/>
      <c r="AD105"/>
      <c r="AE105"/>
      <c r="AF105"/>
      <c r="AG105"/>
      <c r="AH105"/>
      <c r="AI105"/>
      <c r="AJ105"/>
      <c r="AK105"/>
      <c r="AL105"/>
      <c r="AM105"/>
      <c r="AN105"/>
      <c r="AO105"/>
      <c r="AP105"/>
      <c r="AQ105"/>
      <c r="AR105"/>
      <c r="AS105"/>
      <c r="AT105"/>
      <c r="AU105"/>
      <c r="AV105"/>
      <c r="AW105"/>
      <c r="AX105"/>
      <c r="AY105"/>
      <c r="AZ105"/>
      <c r="BA105"/>
      <c r="BB105"/>
      <c r="BC105"/>
      <c r="BD105"/>
      <c r="BE105"/>
      <c r="BF105"/>
      <c r="BG105"/>
      <c r="BH105"/>
      <c r="BI105"/>
      <c r="BJ105"/>
      <c r="BK105"/>
      <c r="BL105"/>
      <c r="BM105"/>
      <c r="BN105"/>
      <c r="BO105"/>
      <c r="BP105"/>
      <c r="BQ105"/>
      <c r="BR105"/>
      <c r="BS105"/>
      <c r="BT105"/>
      <c r="BU105"/>
      <c r="BV105"/>
      <c r="BW105"/>
      <c r="BX105"/>
      <c r="BY105"/>
      <c r="BZ105"/>
      <c r="CA105"/>
      <c r="CB105"/>
      <c r="CC105"/>
      <c r="CD105"/>
      <c r="CE105"/>
      <c r="CF105"/>
      <c r="CG105"/>
      <c r="CH105"/>
      <c r="CI105"/>
      <c r="CJ105"/>
      <c r="CK105"/>
      <c r="CL105"/>
      <c r="CM105"/>
      <c r="CN105"/>
      <c r="CO105"/>
      <c r="CP105"/>
      <c r="CQ105"/>
      <c r="CR105"/>
      <c r="CS105"/>
      <c r="CT105"/>
      <c r="CU105"/>
      <c r="CV105"/>
      <c r="CW105"/>
      <c r="CX105"/>
      <c r="CY105"/>
      <c r="CZ105"/>
      <c r="DA105"/>
      <c r="DB105"/>
      <c r="DC105"/>
      <c r="DD105"/>
      <c r="DE105"/>
      <c r="DF105"/>
      <c r="DG105"/>
      <c r="DH105"/>
      <c r="DI105"/>
      <c r="DJ105"/>
      <c r="DK105"/>
      <c r="DL105"/>
      <c r="DM105"/>
      <c r="DN105"/>
      <c r="DO105"/>
      <c r="DP105"/>
      <c r="DQ105"/>
      <c r="DR105"/>
      <c r="DS105"/>
      <c r="DT105"/>
      <c r="DU105"/>
      <c r="DV105"/>
      <c r="DW105"/>
      <c r="DX105"/>
      <c r="DY105"/>
      <c r="DZ105"/>
      <c r="EA105"/>
      <c r="EB105"/>
      <c r="EC105"/>
      <c r="ED105"/>
      <c r="EE105"/>
      <c r="EF105"/>
      <c r="EG105"/>
      <c r="EH105"/>
      <c r="EI105"/>
      <c r="EJ105"/>
      <c r="EK105"/>
      <c r="EL105"/>
      <c r="EM105"/>
      <c r="EN105"/>
      <c r="EO105"/>
      <c r="EP105"/>
      <c r="EQ105"/>
      <c r="ER105"/>
      <c r="ES105"/>
      <c r="ET105"/>
      <c r="EU105"/>
      <c r="EV105"/>
      <c r="EW105"/>
      <c r="EX105"/>
      <c r="EY105"/>
      <c r="EZ105"/>
      <c r="FA105"/>
      <c r="FB105"/>
      <c r="FC105"/>
      <c r="FD105"/>
      <c r="FE105"/>
      <c r="FF105"/>
      <c r="FG105"/>
      <c r="FH105"/>
      <c r="FI105"/>
      <c r="FJ105"/>
      <c r="FK105"/>
      <c r="FL105"/>
      <c r="FM105"/>
      <c r="FN105"/>
      <c r="FO105"/>
      <c r="FP105"/>
      <c r="FQ105"/>
      <c r="FR105"/>
      <c r="FS105"/>
      <c r="FT105"/>
      <c r="FU105"/>
      <c r="FV105"/>
      <c r="FW105"/>
      <c r="FX105"/>
      <c r="FY105"/>
      <c r="FZ105"/>
      <c r="GA105"/>
      <c r="GB105"/>
      <c r="GC105"/>
      <c r="GD105"/>
      <c r="GE105"/>
      <c r="GF105"/>
      <c r="GG105"/>
      <c r="GH105"/>
      <c r="GI105"/>
      <c r="GJ105"/>
      <c r="GK105"/>
      <c r="GL105"/>
      <c r="GM105"/>
      <c r="GN105"/>
      <c r="GO105"/>
      <c r="GP105"/>
      <c r="GQ105"/>
      <c r="GR105"/>
      <c r="GS105"/>
      <c r="GT105"/>
      <c r="GU105"/>
      <c r="GV105"/>
      <c r="GW105"/>
      <c r="GX105"/>
      <c r="GY105"/>
      <c r="GZ105"/>
      <c r="HA105"/>
      <c r="HB105"/>
      <c r="HC105"/>
      <c r="HD105"/>
      <c r="HE105"/>
      <c r="HF105"/>
      <c r="HG105"/>
      <c r="HH105"/>
      <c r="HI105"/>
      <c r="HJ105"/>
      <c r="HK105"/>
      <c r="HL105"/>
      <c r="HM105"/>
      <c r="HN105"/>
      <c r="HO105"/>
      <c r="HP105"/>
      <c r="HQ105"/>
      <c r="HR105"/>
    </row>
    <row r="106" spans="1:226" ht="14.25">
      <c r="A106"/>
      <c r="B106"/>
      <c r="C106"/>
      <c r="D106"/>
      <c r="E106"/>
      <c r="F106"/>
      <c r="G106"/>
      <c r="H106"/>
      <c r="I106"/>
      <c r="J106"/>
      <c r="K106"/>
      <c r="L106"/>
      <c r="M106"/>
      <c r="N106"/>
      <c r="O106"/>
      <c r="P106"/>
      <c r="Q106"/>
      <c r="R106"/>
      <c r="S106"/>
      <c r="T106"/>
      <c r="U106"/>
      <c r="V106"/>
      <c r="W106"/>
      <c r="X106"/>
      <c r="Y106"/>
      <c r="Z106"/>
      <c r="AA106"/>
      <c r="AB106"/>
      <c r="AC106"/>
      <c r="AD106"/>
      <c r="AE106"/>
      <c r="AF106"/>
      <c r="AG106"/>
      <c r="AH106"/>
      <c r="AI106"/>
      <c r="AJ106"/>
      <c r="AK106"/>
      <c r="AL106"/>
      <c r="AM106"/>
      <c r="AN106"/>
      <c r="AO106"/>
      <c r="AP106"/>
      <c r="AQ106"/>
      <c r="AR106"/>
      <c r="AS106"/>
      <c r="AT106"/>
      <c r="AU106"/>
      <c r="AV106"/>
      <c r="AW106"/>
      <c r="AX106"/>
      <c r="AY106"/>
      <c r="AZ106"/>
      <c r="BA106"/>
      <c r="BB106"/>
      <c r="BC106"/>
      <c r="BD106"/>
      <c r="BE106"/>
      <c r="BF106"/>
      <c r="BG106"/>
      <c r="BH106"/>
      <c r="BI106"/>
      <c r="BJ106"/>
      <c r="BK106"/>
      <c r="BL106"/>
      <c r="BM106"/>
      <c r="BN106"/>
      <c r="BO106"/>
      <c r="BP106"/>
      <c r="BQ106"/>
      <c r="BR106"/>
      <c r="BS106"/>
      <c r="BT106"/>
      <c r="BU106"/>
      <c r="BV106"/>
      <c r="BW106"/>
      <c r="BX106"/>
      <c r="BY106"/>
      <c r="BZ106"/>
      <c r="CA106"/>
      <c r="CB106"/>
      <c r="CC106"/>
      <c r="CD106"/>
      <c r="CE106"/>
      <c r="CF106"/>
      <c r="CG106"/>
      <c r="CH106"/>
      <c r="CI106"/>
      <c r="CJ106"/>
      <c r="CK106"/>
      <c r="CL106"/>
      <c r="CM106"/>
      <c r="CN106"/>
      <c r="CO106"/>
      <c r="CP106"/>
      <c r="CQ106"/>
      <c r="CR106"/>
      <c r="CS106"/>
      <c r="CT106"/>
      <c r="CU106"/>
      <c r="CV106"/>
      <c r="CW106"/>
      <c r="CX106"/>
      <c r="CY106"/>
      <c r="CZ106"/>
      <c r="DA106"/>
      <c r="DB106"/>
      <c r="DC106"/>
      <c r="DD106"/>
      <c r="DE106"/>
      <c r="DF106"/>
      <c r="DG106"/>
      <c r="DH106"/>
      <c r="DI106"/>
      <c r="DJ106"/>
      <c r="DK106"/>
      <c r="DL106"/>
      <c r="DM106"/>
      <c r="DN106"/>
      <c r="DO106"/>
      <c r="DP106"/>
      <c r="DQ106"/>
      <c r="DR106"/>
      <c r="DS106"/>
      <c r="DT106"/>
      <c r="DU106"/>
      <c r="DV106"/>
      <c r="DW106"/>
      <c r="DX106"/>
      <c r="DY106"/>
      <c r="DZ106"/>
      <c r="EA106"/>
      <c r="EB106"/>
      <c r="EC106"/>
      <c r="ED106"/>
      <c r="EE106"/>
      <c r="EF106"/>
      <c r="EG106"/>
      <c r="EH106"/>
      <c r="EI106"/>
      <c r="EJ106"/>
      <c r="EK106"/>
      <c r="EL106"/>
      <c r="EM106"/>
      <c r="EN106"/>
      <c r="EO106"/>
      <c r="EP106"/>
      <c r="EQ106"/>
      <c r="ER106"/>
      <c r="ES106"/>
      <c r="ET106"/>
      <c r="EU106"/>
      <c r="EV106"/>
      <c r="EW106"/>
      <c r="EX106"/>
      <c r="EY106"/>
      <c r="EZ106"/>
      <c r="FA106"/>
      <c r="FB106"/>
      <c r="FC106"/>
      <c r="FD106"/>
      <c r="FE106"/>
      <c r="FF106"/>
      <c r="FG106"/>
      <c r="FH106"/>
      <c r="FI106"/>
      <c r="FJ106"/>
      <c r="FK106"/>
      <c r="FL106"/>
      <c r="FM106"/>
      <c r="FN106"/>
      <c r="FO106"/>
      <c r="FP106"/>
      <c r="FQ106"/>
      <c r="FR106"/>
      <c r="FS106"/>
      <c r="FT106"/>
      <c r="FU106"/>
      <c r="FV106"/>
      <c r="FW106"/>
      <c r="FX106"/>
      <c r="FY106"/>
      <c r="FZ106"/>
      <c r="GA106"/>
      <c r="GB106"/>
      <c r="GC106"/>
      <c r="GD106"/>
      <c r="GE106"/>
      <c r="GF106"/>
      <c r="GG106"/>
      <c r="GH106"/>
      <c r="GI106"/>
      <c r="GJ106"/>
      <c r="GK106"/>
      <c r="GL106"/>
      <c r="GM106"/>
      <c r="GN106"/>
      <c r="GO106"/>
      <c r="GP106"/>
      <c r="GQ106"/>
      <c r="GR106"/>
      <c r="GS106"/>
      <c r="GT106"/>
      <c r="GU106"/>
      <c r="GV106"/>
      <c r="GW106"/>
      <c r="GX106"/>
      <c r="GY106"/>
      <c r="GZ106"/>
      <c r="HA106"/>
      <c r="HB106"/>
      <c r="HC106"/>
      <c r="HD106"/>
      <c r="HE106"/>
      <c r="HF106"/>
      <c r="HG106"/>
      <c r="HH106"/>
      <c r="HI106"/>
      <c r="HJ106"/>
      <c r="HK106"/>
      <c r="HL106"/>
      <c r="HM106"/>
      <c r="HN106"/>
      <c r="HO106"/>
      <c r="HP106"/>
      <c r="HQ106"/>
      <c r="HR106"/>
    </row>
    <row r="107" spans="1:226" ht="14.25">
      <c r="A107"/>
      <c r="B107"/>
      <c r="C107"/>
      <c r="D107"/>
      <c r="E107"/>
      <c r="F107"/>
      <c r="G107"/>
      <c r="H107"/>
      <c r="I107"/>
      <c r="J107"/>
      <c r="K107"/>
      <c r="L107"/>
      <c r="M107"/>
      <c r="N107"/>
      <c r="O107"/>
      <c r="P107"/>
      <c r="Q107"/>
      <c r="R107"/>
      <c r="S107"/>
      <c r="T107"/>
      <c r="U107"/>
      <c r="V107"/>
      <c r="W107"/>
      <c r="X107"/>
      <c r="Y107"/>
      <c r="Z107"/>
      <c r="AA107"/>
      <c r="AB107"/>
      <c r="AC107"/>
      <c r="AD107"/>
      <c r="AE107"/>
      <c r="AF107"/>
      <c r="AG107"/>
      <c r="AH107"/>
      <c r="AI107"/>
      <c r="AJ107"/>
      <c r="AK107"/>
      <c r="AL107"/>
      <c r="AM107"/>
      <c r="AN107"/>
      <c r="AO107"/>
      <c r="AP107"/>
      <c r="AQ107"/>
      <c r="AR107"/>
      <c r="AS107"/>
      <c r="AT107"/>
      <c r="AU107"/>
      <c r="AV107"/>
      <c r="AW107"/>
      <c r="AX107"/>
      <c r="AY107"/>
      <c r="AZ107"/>
      <c r="BA107"/>
      <c r="BB107"/>
      <c r="BC107"/>
      <c r="BD107"/>
      <c r="BE107"/>
      <c r="BF107"/>
      <c r="BG107"/>
      <c r="BH107"/>
      <c r="BI107"/>
      <c r="BJ107"/>
      <c r="BK107"/>
      <c r="BL107"/>
      <c r="BM107"/>
      <c r="BN107"/>
      <c r="BO107"/>
      <c r="BP107"/>
      <c r="BQ107"/>
      <c r="BR107"/>
      <c r="BS107"/>
      <c r="BT107"/>
      <c r="BU107"/>
      <c r="BV107"/>
      <c r="BW107"/>
      <c r="BX107"/>
      <c r="BY107"/>
      <c r="BZ107"/>
      <c r="CA107"/>
      <c r="CB107"/>
      <c r="CC107"/>
      <c r="CD107"/>
      <c r="CE107"/>
      <c r="CF107"/>
      <c r="CG107"/>
      <c r="CH107"/>
      <c r="CI107"/>
      <c r="CJ107"/>
      <c r="CK107"/>
      <c r="CL107"/>
      <c r="CM107"/>
      <c r="CN107"/>
      <c r="CO107"/>
      <c r="CP107"/>
      <c r="CQ107"/>
      <c r="CR107"/>
      <c r="CS107"/>
      <c r="CT107"/>
      <c r="CU107"/>
      <c r="CV107"/>
      <c r="CW107"/>
      <c r="CX107"/>
      <c r="CY107"/>
      <c r="CZ107"/>
      <c r="DA107"/>
      <c r="DB107"/>
      <c r="DC107"/>
      <c r="DD107"/>
      <c r="DE107"/>
      <c r="DF107"/>
      <c r="DG107"/>
      <c r="DH107"/>
      <c r="DI107"/>
      <c r="DJ107"/>
      <c r="DK107"/>
      <c r="DL107"/>
      <c r="DM107"/>
      <c r="DN107"/>
      <c r="DO107"/>
      <c r="DP107"/>
      <c r="DQ107"/>
      <c r="DR107"/>
      <c r="DS107"/>
      <c r="DT107"/>
      <c r="DU107"/>
      <c r="DV107"/>
      <c r="DW107"/>
      <c r="DX107"/>
      <c r="DY107"/>
      <c r="DZ107"/>
      <c r="EA107"/>
      <c r="EB107"/>
      <c r="EC107"/>
      <c r="ED107"/>
      <c r="EE107"/>
      <c r="EF107"/>
      <c r="EG107"/>
      <c r="EH107"/>
      <c r="EI107"/>
      <c r="EJ107"/>
      <c r="EK107"/>
      <c r="EL107"/>
      <c r="EM107"/>
      <c r="EN107"/>
      <c r="EO107"/>
      <c r="EP107"/>
      <c r="EQ107"/>
      <c r="ER107"/>
      <c r="ES107"/>
      <c r="ET107"/>
      <c r="EU107"/>
      <c r="EV107"/>
      <c r="EW107"/>
      <c r="EX107"/>
      <c r="EY107"/>
      <c r="EZ107"/>
      <c r="FA107"/>
      <c r="FB107"/>
      <c r="FC107"/>
      <c r="FD107"/>
      <c r="FE107"/>
      <c r="FF107"/>
      <c r="FG107"/>
      <c r="FH107"/>
      <c r="FI107"/>
      <c r="FJ107"/>
      <c r="FK107"/>
      <c r="FL107"/>
      <c r="FM107"/>
      <c r="FN107"/>
      <c r="FO107"/>
      <c r="FP107"/>
      <c r="FQ107"/>
      <c r="FR107"/>
      <c r="FS107"/>
      <c r="FT107"/>
      <c r="FU107"/>
      <c r="FV107"/>
      <c r="FW107"/>
      <c r="FX107"/>
      <c r="FY107"/>
      <c r="FZ107"/>
      <c r="GA107"/>
      <c r="GB107"/>
      <c r="GC107"/>
      <c r="GD107"/>
      <c r="GE107"/>
      <c r="GF107"/>
      <c r="GG107"/>
      <c r="GH107"/>
      <c r="GI107"/>
      <c r="GJ107"/>
      <c r="GK107"/>
      <c r="GL107"/>
      <c r="GM107"/>
      <c r="GN107"/>
      <c r="GO107"/>
      <c r="GP107"/>
      <c r="GQ107"/>
      <c r="GR107"/>
      <c r="GS107"/>
      <c r="GT107"/>
      <c r="GU107"/>
      <c r="GV107"/>
      <c r="GW107"/>
      <c r="GX107"/>
      <c r="GY107"/>
      <c r="GZ107"/>
      <c r="HA107"/>
      <c r="HB107"/>
      <c r="HC107"/>
      <c r="HD107"/>
      <c r="HE107"/>
      <c r="HF107"/>
      <c r="HG107"/>
      <c r="HH107"/>
      <c r="HI107"/>
      <c r="HJ107"/>
      <c r="HK107"/>
      <c r="HL107"/>
      <c r="HM107"/>
      <c r="HN107"/>
      <c r="HO107"/>
      <c r="HP107"/>
      <c r="HQ107"/>
      <c r="HR107"/>
    </row>
    <row r="108" spans="1:226" ht="14.25">
      <c r="A108"/>
      <c r="B108"/>
      <c r="C108"/>
      <c r="D108"/>
      <c r="E108"/>
      <c r="F108"/>
      <c r="G108"/>
      <c r="H108"/>
      <c r="I108"/>
      <c r="J108"/>
      <c r="K108"/>
      <c r="L108"/>
      <c r="M108"/>
      <c r="N108"/>
      <c r="O108"/>
      <c r="P108"/>
      <c r="Q108"/>
      <c r="R108"/>
      <c r="S108"/>
      <c r="T108"/>
      <c r="U108"/>
      <c r="V108"/>
      <c r="W108"/>
      <c r="X108"/>
      <c r="Y108"/>
      <c r="Z108"/>
      <c r="AA108"/>
      <c r="AB108"/>
      <c r="AC108"/>
      <c r="AD108"/>
      <c r="AE108"/>
      <c r="AF108"/>
      <c r="AG108"/>
      <c r="AH108"/>
      <c r="AI108"/>
      <c r="AJ108"/>
      <c r="AK108"/>
      <c r="AL108"/>
      <c r="AM108"/>
      <c r="AN108"/>
      <c r="AO108"/>
      <c r="AP108"/>
      <c r="AQ108"/>
      <c r="AR108"/>
      <c r="AS108"/>
      <c r="AT108"/>
      <c r="AU108"/>
      <c r="AV108"/>
      <c r="AW108"/>
      <c r="AX108"/>
      <c r="AY108"/>
      <c r="AZ108"/>
      <c r="BA108"/>
      <c r="BB108"/>
      <c r="BC108"/>
      <c r="BD108"/>
      <c r="BE108"/>
      <c r="BF108"/>
      <c r="BG108"/>
      <c r="BH108"/>
      <c r="BI108"/>
      <c r="BJ108"/>
      <c r="BK108"/>
      <c r="BL108"/>
      <c r="BM108"/>
      <c r="BN108"/>
      <c r="BO108"/>
      <c r="BP108"/>
      <c r="BQ108"/>
      <c r="BR108"/>
      <c r="BS108"/>
      <c r="BT108"/>
      <c r="BU108"/>
      <c r="BV108"/>
      <c r="BW108"/>
      <c r="BX108"/>
      <c r="BY108"/>
      <c r="BZ108"/>
      <c r="CA108"/>
      <c r="CB108"/>
      <c r="CC108"/>
      <c r="CD108"/>
      <c r="CE108"/>
      <c r="CF108"/>
      <c r="CG108"/>
      <c r="CH108"/>
      <c r="CI108"/>
      <c r="CJ108"/>
      <c r="CK108"/>
      <c r="CL108"/>
      <c r="CM108"/>
      <c r="CN108"/>
      <c r="CO108"/>
      <c r="CP108"/>
      <c r="CQ108"/>
      <c r="CR108"/>
      <c r="CS108"/>
      <c r="CT108"/>
      <c r="CU108"/>
      <c r="CV108"/>
      <c r="CW108"/>
      <c r="CX108"/>
      <c r="CY108"/>
      <c r="CZ108"/>
      <c r="DA108"/>
      <c r="DB108"/>
      <c r="DC108"/>
      <c r="DD108"/>
      <c r="DE108"/>
      <c r="DF108"/>
      <c r="DG108"/>
      <c r="DH108"/>
      <c r="DI108"/>
      <c r="DJ108"/>
      <c r="DK108"/>
      <c r="DL108"/>
      <c r="DM108"/>
      <c r="DN108"/>
      <c r="DO108"/>
      <c r="DP108"/>
      <c r="DQ108"/>
      <c r="DR108"/>
      <c r="DS108"/>
      <c r="DT108"/>
      <c r="DU108"/>
      <c r="DV108"/>
      <c r="DW108"/>
      <c r="DX108"/>
      <c r="DY108"/>
      <c r="DZ108"/>
      <c r="EA108"/>
      <c r="EB108"/>
      <c r="EC108"/>
      <c r="ED108"/>
      <c r="EE108"/>
      <c r="EF108"/>
      <c r="EG108"/>
      <c r="EH108"/>
      <c r="EI108"/>
      <c r="EJ108"/>
      <c r="EK108"/>
      <c r="EL108"/>
      <c r="EM108"/>
      <c r="EN108"/>
      <c r="EO108"/>
      <c r="EP108"/>
      <c r="EQ108"/>
      <c r="ER108"/>
      <c r="ES108"/>
      <c r="ET108"/>
      <c r="EU108"/>
      <c r="EV108"/>
      <c r="EW108"/>
      <c r="EX108"/>
      <c r="EY108"/>
      <c r="EZ108"/>
      <c r="FA108"/>
      <c r="FB108"/>
      <c r="FC108"/>
      <c r="FD108"/>
      <c r="FE108"/>
      <c r="FF108"/>
      <c r="FG108"/>
      <c r="FH108"/>
      <c r="FI108"/>
      <c r="FJ108"/>
      <c r="FK108"/>
      <c r="FL108"/>
      <c r="FM108"/>
      <c r="FN108"/>
      <c r="FO108"/>
      <c r="FP108"/>
      <c r="FQ108"/>
      <c r="FR108"/>
      <c r="FS108"/>
      <c r="FT108"/>
      <c r="FU108"/>
      <c r="FV108"/>
      <c r="FW108"/>
      <c r="FX108"/>
      <c r="FY108"/>
      <c r="FZ108"/>
      <c r="GA108"/>
      <c r="GB108"/>
      <c r="GC108"/>
      <c r="GD108"/>
      <c r="GE108"/>
      <c r="GF108"/>
      <c r="GG108"/>
      <c r="GH108"/>
      <c r="GI108"/>
      <c r="GJ108"/>
      <c r="GK108"/>
      <c r="GL108"/>
      <c r="GM108"/>
      <c r="GN108"/>
      <c r="GO108"/>
      <c r="GP108"/>
      <c r="GQ108"/>
      <c r="GR108"/>
      <c r="GS108"/>
      <c r="GT108"/>
      <c r="GU108"/>
      <c r="GV108"/>
      <c r="GW108"/>
      <c r="GX108"/>
      <c r="GY108"/>
      <c r="GZ108"/>
      <c r="HA108"/>
      <c r="HB108"/>
      <c r="HC108"/>
      <c r="HD108"/>
      <c r="HE108"/>
      <c r="HF108"/>
      <c r="HG108"/>
      <c r="HH108"/>
      <c r="HI108"/>
      <c r="HJ108"/>
      <c r="HK108"/>
      <c r="HL108"/>
      <c r="HM108"/>
      <c r="HN108"/>
      <c r="HO108"/>
      <c r="HP108"/>
      <c r="HQ108"/>
      <c r="HR108"/>
    </row>
    <row r="109" spans="1:226" ht="14.25">
      <c r="A109"/>
      <c r="B109"/>
      <c r="C109"/>
      <c r="D109"/>
      <c r="E109"/>
      <c r="F109"/>
      <c r="G109"/>
      <c r="H109"/>
      <c r="I109"/>
      <c r="J109"/>
      <c r="K109"/>
      <c r="L109"/>
      <c r="M109"/>
      <c r="N109"/>
      <c r="O109"/>
      <c r="P109"/>
      <c r="Q109"/>
      <c r="R109"/>
      <c r="S109"/>
      <c r="T109"/>
      <c r="U109"/>
      <c r="V109"/>
      <c r="W109"/>
      <c r="X109"/>
      <c r="Y109"/>
      <c r="Z109"/>
      <c r="AA109"/>
      <c r="AB109"/>
      <c r="AC109"/>
      <c r="AD109"/>
      <c r="AE109"/>
      <c r="AF109"/>
      <c r="AG109"/>
      <c r="AH109"/>
      <c r="AI109"/>
      <c r="AJ109"/>
      <c r="AK109"/>
      <c r="AL109"/>
      <c r="AM109"/>
      <c r="AN109"/>
      <c r="AO109"/>
      <c r="AP109"/>
      <c r="AQ109"/>
      <c r="AR109"/>
      <c r="AS109"/>
      <c r="AT109"/>
      <c r="AU109"/>
      <c r="AV109"/>
      <c r="AW109"/>
      <c r="AX109"/>
      <c r="AY109"/>
      <c r="AZ109"/>
      <c r="BA109"/>
      <c r="BB109"/>
      <c r="BC109"/>
      <c r="BD109"/>
      <c r="BE109"/>
      <c r="BF109"/>
      <c r="BG109"/>
      <c r="BH109"/>
      <c r="BI109"/>
      <c r="BJ109"/>
      <c r="BK109"/>
      <c r="BL109"/>
      <c r="BM109"/>
      <c r="BN109"/>
      <c r="BO109"/>
      <c r="BP109"/>
      <c r="BQ109"/>
      <c r="BR109"/>
      <c r="BS109"/>
      <c r="BT109"/>
      <c r="BU109"/>
      <c r="BV109"/>
      <c r="BW109"/>
      <c r="BX109"/>
      <c r="BY109"/>
      <c r="BZ109"/>
      <c r="CA109"/>
      <c r="CB109"/>
      <c r="CC109"/>
      <c r="CD109"/>
      <c r="CE109"/>
      <c r="CF109"/>
      <c r="CG109"/>
      <c r="CH109"/>
      <c r="CI109"/>
      <c r="CJ109"/>
      <c r="CK109"/>
      <c r="CL109"/>
      <c r="CM109"/>
      <c r="CN109"/>
      <c r="CO109"/>
      <c r="CP109"/>
      <c r="CQ109"/>
      <c r="CR109"/>
      <c r="CS109"/>
      <c r="CT109"/>
      <c r="CU109"/>
      <c r="CV109"/>
      <c r="CW109"/>
      <c r="CX109"/>
      <c r="CY109"/>
      <c r="CZ109"/>
      <c r="DA109"/>
      <c r="DB109"/>
      <c r="DC109"/>
      <c r="DD109"/>
      <c r="DE109"/>
      <c r="DF109"/>
      <c r="DG109"/>
      <c r="DH109"/>
      <c r="DI109"/>
      <c r="DJ109"/>
      <c r="DK109"/>
      <c r="DL109"/>
      <c r="DM109"/>
      <c r="DN109"/>
      <c r="DO109"/>
      <c r="DP109"/>
      <c r="DQ109"/>
      <c r="DR109"/>
      <c r="DS109"/>
      <c r="DT109"/>
      <c r="DU109"/>
      <c r="DV109"/>
      <c r="DW109"/>
      <c r="DX109"/>
      <c r="DY109"/>
      <c r="DZ109"/>
      <c r="EA109"/>
      <c r="EB109"/>
      <c r="EC109"/>
      <c r="ED109"/>
      <c r="EE109"/>
      <c r="EF109"/>
      <c r="EG109"/>
      <c r="EH109"/>
      <c r="EI109"/>
      <c r="EJ109"/>
      <c r="EK109"/>
      <c r="EL109"/>
      <c r="EM109"/>
      <c r="EN109"/>
      <c r="EO109"/>
      <c r="EP109"/>
      <c r="EQ109"/>
      <c r="ER109"/>
      <c r="ES109"/>
      <c r="ET109"/>
      <c r="EU109"/>
      <c r="EV109"/>
      <c r="EW109"/>
      <c r="EX109"/>
      <c r="EY109"/>
      <c r="EZ109"/>
      <c r="FA109"/>
      <c r="FB109"/>
      <c r="FC109"/>
      <c r="FD109"/>
      <c r="FE109"/>
      <c r="FF109"/>
      <c r="FG109"/>
      <c r="FH109"/>
      <c r="FI109"/>
      <c r="FJ109"/>
      <c r="FK109"/>
      <c r="FL109"/>
      <c r="FM109"/>
      <c r="FN109"/>
      <c r="FO109"/>
      <c r="FP109"/>
      <c r="FQ109"/>
      <c r="FR109"/>
      <c r="FS109"/>
      <c r="FT109"/>
      <c r="FU109"/>
      <c r="FV109"/>
      <c r="FW109"/>
      <c r="FX109"/>
      <c r="FY109"/>
      <c r="FZ109"/>
      <c r="GA109"/>
      <c r="GB109"/>
      <c r="GC109"/>
      <c r="GD109"/>
      <c r="GE109"/>
      <c r="GF109"/>
      <c r="GG109"/>
      <c r="GH109"/>
      <c r="GI109"/>
      <c r="GJ109"/>
      <c r="GK109"/>
      <c r="GL109"/>
      <c r="GM109"/>
      <c r="GN109"/>
      <c r="GO109"/>
      <c r="GP109"/>
      <c r="GQ109"/>
      <c r="GR109"/>
      <c r="GS109"/>
      <c r="GT109"/>
      <c r="GU109"/>
      <c r="GV109"/>
      <c r="GW109"/>
      <c r="GX109"/>
      <c r="GY109"/>
      <c r="GZ109"/>
      <c r="HA109"/>
      <c r="HB109"/>
      <c r="HC109"/>
      <c r="HD109"/>
      <c r="HE109"/>
      <c r="HF109"/>
      <c r="HG109"/>
      <c r="HH109"/>
      <c r="HI109"/>
      <c r="HJ109"/>
      <c r="HK109"/>
      <c r="HL109"/>
      <c r="HM109"/>
      <c r="HN109"/>
      <c r="HO109"/>
      <c r="HP109"/>
      <c r="HQ109"/>
      <c r="HR109"/>
    </row>
    <row r="110" spans="1:226" ht="14.25">
      <c r="A110"/>
      <c r="B110"/>
      <c r="C110"/>
      <c r="D110"/>
      <c r="E110"/>
      <c r="F110"/>
      <c r="G110"/>
      <c r="H110"/>
      <c r="I110"/>
      <c r="J110"/>
      <c r="K110"/>
      <c r="L110"/>
      <c r="M110"/>
      <c r="N110"/>
      <c r="O110"/>
      <c r="P110"/>
      <c r="Q110"/>
      <c r="R110"/>
      <c r="S110"/>
      <c r="T110"/>
      <c r="U110"/>
      <c r="V110"/>
      <c r="W110"/>
      <c r="X110"/>
      <c r="Y110"/>
      <c r="Z110"/>
      <c r="AA110"/>
      <c r="AB110"/>
      <c r="AC110"/>
      <c r="AD110"/>
      <c r="AE110"/>
      <c r="AF110"/>
      <c r="AG110"/>
      <c r="AH110"/>
      <c r="AI110"/>
      <c r="AJ110"/>
      <c r="AK110"/>
      <c r="AL110"/>
      <c r="AM110"/>
      <c r="AN110"/>
      <c r="AO110"/>
      <c r="AP110"/>
      <c r="AQ110"/>
      <c r="AR110"/>
      <c r="AS110"/>
      <c r="AT110"/>
      <c r="AU110"/>
      <c r="AV110"/>
      <c r="AW110"/>
      <c r="AX110"/>
      <c r="AY110"/>
      <c r="AZ110"/>
      <c r="BA110"/>
      <c r="BB110"/>
      <c r="BC110"/>
      <c r="BD110"/>
      <c r="BE110"/>
      <c r="BF110"/>
      <c r="BG110"/>
      <c r="BH110"/>
      <c r="BI110"/>
      <c r="BJ110"/>
      <c r="BK110"/>
      <c r="BL110"/>
      <c r="BM110"/>
      <c r="BN110"/>
      <c r="BO110"/>
      <c r="BP110"/>
      <c r="BQ110"/>
      <c r="BR110"/>
      <c r="BS110"/>
      <c r="BT110"/>
      <c r="BU110"/>
      <c r="BV110"/>
      <c r="BW110"/>
      <c r="BX110"/>
      <c r="BY110"/>
      <c r="BZ110"/>
      <c r="CA110"/>
      <c r="CB110"/>
      <c r="CC110"/>
      <c r="CD110"/>
      <c r="CE110"/>
      <c r="CF110"/>
      <c r="CG110"/>
      <c r="CH110"/>
      <c r="CI110"/>
      <c r="CJ110"/>
      <c r="CK110"/>
      <c r="CL110"/>
      <c r="CM110"/>
      <c r="CN110"/>
      <c r="CO110"/>
      <c r="CP110"/>
      <c r="CQ110"/>
      <c r="CR110"/>
      <c r="CS110"/>
      <c r="CT110"/>
      <c r="CU110"/>
      <c r="CV110"/>
      <c r="CW110"/>
      <c r="CX110"/>
      <c r="CY110"/>
      <c r="CZ110"/>
      <c r="DA110"/>
      <c r="DB110"/>
      <c r="DC110"/>
      <c r="DD110"/>
      <c r="DE110"/>
      <c r="DF110"/>
      <c r="DG110"/>
      <c r="DH110"/>
      <c r="DI110"/>
      <c r="DJ110"/>
      <c r="DK110"/>
      <c r="DL110"/>
      <c r="DM110"/>
      <c r="DN110"/>
      <c r="DO110"/>
      <c r="DP110"/>
      <c r="DQ110"/>
      <c r="DR110"/>
      <c r="DS110"/>
      <c r="DT110"/>
      <c r="DU110"/>
      <c r="DV110"/>
      <c r="DW110"/>
      <c r="DX110"/>
      <c r="DY110"/>
      <c r="DZ110"/>
      <c r="EA110"/>
      <c r="EB110"/>
      <c r="EC110"/>
      <c r="ED110"/>
      <c r="EE110"/>
      <c r="EF110"/>
      <c r="EG110"/>
      <c r="EH110"/>
      <c r="EI110"/>
      <c r="EJ110"/>
      <c r="EK110"/>
      <c r="EL110"/>
      <c r="EM110"/>
      <c r="EN110"/>
      <c r="EO110"/>
      <c r="EP110"/>
      <c r="EQ110"/>
      <c r="ER110"/>
      <c r="ES110"/>
      <c r="ET110"/>
      <c r="EU110"/>
      <c r="EV110"/>
      <c r="EW110"/>
      <c r="EX110"/>
      <c r="EY110"/>
      <c r="EZ110"/>
      <c r="FA110"/>
      <c r="FB110"/>
      <c r="FC110"/>
      <c r="FD110"/>
      <c r="FE110"/>
      <c r="FF110"/>
      <c r="FG110"/>
      <c r="FH110"/>
      <c r="FI110"/>
      <c r="FJ110"/>
      <c r="FK110"/>
      <c r="FL110"/>
      <c r="FM110"/>
      <c r="FN110"/>
      <c r="FO110"/>
      <c r="FP110"/>
      <c r="FQ110"/>
      <c r="FR110"/>
      <c r="FS110"/>
      <c r="FT110"/>
      <c r="FU110"/>
      <c r="FV110"/>
      <c r="FW110"/>
      <c r="FX110"/>
      <c r="FY110"/>
      <c r="FZ110"/>
      <c r="GA110"/>
      <c r="GB110"/>
      <c r="GC110"/>
      <c r="GD110"/>
      <c r="GE110"/>
      <c r="GF110"/>
      <c r="GG110"/>
      <c r="GH110"/>
      <c r="GI110"/>
      <c r="GJ110"/>
      <c r="GK110"/>
      <c r="GL110"/>
      <c r="GM110"/>
      <c r="GN110"/>
      <c r="GO110"/>
      <c r="GP110"/>
      <c r="GQ110"/>
      <c r="GR110"/>
      <c r="GS110"/>
      <c r="GT110"/>
      <c r="GU110"/>
      <c r="GV110"/>
      <c r="GW110"/>
      <c r="GX110"/>
      <c r="GY110"/>
      <c r="GZ110"/>
      <c r="HA110"/>
      <c r="HB110"/>
      <c r="HC110"/>
      <c r="HD110"/>
      <c r="HE110"/>
      <c r="HF110"/>
      <c r="HG110"/>
      <c r="HH110"/>
      <c r="HI110"/>
      <c r="HJ110"/>
      <c r="HK110"/>
      <c r="HL110"/>
      <c r="HM110"/>
      <c r="HN110"/>
      <c r="HO110"/>
      <c r="HP110"/>
      <c r="HQ110"/>
      <c r="HR110"/>
    </row>
    <row r="111" spans="1:226" ht="14.25">
      <c r="A111"/>
      <c r="B111"/>
      <c r="C111"/>
      <c r="D111"/>
      <c r="E111"/>
      <c r="F111"/>
      <c r="G111"/>
      <c r="H111"/>
      <c r="I111"/>
      <c r="J111"/>
      <c r="K111"/>
      <c r="L111"/>
      <c r="M111"/>
      <c r="N111"/>
      <c r="O111"/>
      <c r="P111"/>
      <c r="Q111"/>
      <c r="R111"/>
      <c r="S111"/>
      <c r="T111"/>
      <c r="U111"/>
      <c r="V111"/>
      <c r="W111"/>
      <c r="X111"/>
      <c r="Y111"/>
      <c r="Z111"/>
      <c r="AA111"/>
      <c r="AB111"/>
      <c r="AC111"/>
      <c r="AD111"/>
      <c r="AE111"/>
      <c r="AF111"/>
      <c r="AG111"/>
      <c r="AH111"/>
      <c r="AI111"/>
      <c r="AJ111"/>
      <c r="AK111"/>
      <c r="AL111"/>
      <c r="AM111"/>
      <c r="AN111"/>
      <c r="AO111"/>
      <c r="AP111"/>
      <c r="AQ111"/>
      <c r="AR111"/>
      <c r="AS111"/>
      <c r="AT111"/>
      <c r="AU111"/>
      <c r="AV111"/>
      <c r="AW111"/>
      <c r="AX111"/>
      <c r="AY111"/>
      <c r="AZ111"/>
      <c r="BA111"/>
      <c r="BB111"/>
      <c r="BC111"/>
      <c r="BD111"/>
      <c r="BE111"/>
      <c r="BF111"/>
      <c r="BG111"/>
      <c r="BH111"/>
      <c r="BI111"/>
      <c r="BJ111"/>
      <c r="BK111"/>
      <c r="BL111"/>
      <c r="BM111"/>
      <c r="BN111"/>
      <c r="BO111"/>
      <c r="BP111"/>
      <c r="BQ111"/>
      <c r="BR111"/>
      <c r="BS111"/>
      <c r="BT111"/>
      <c r="BU111"/>
      <c r="BV111"/>
      <c r="BW111"/>
      <c r="BX111"/>
      <c r="BY111"/>
      <c r="BZ111"/>
      <c r="CA111"/>
      <c r="CB111"/>
      <c r="CC111"/>
      <c r="CD111"/>
      <c r="CE111"/>
      <c r="CF111"/>
      <c r="CG111"/>
      <c r="CH111"/>
      <c r="CI111"/>
      <c r="CJ111"/>
      <c r="CK111"/>
      <c r="CL111"/>
      <c r="CM111"/>
      <c r="CN111"/>
      <c r="CO111"/>
      <c r="CP111"/>
      <c r="CQ111"/>
      <c r="CR111"/>
      <c r="CS111"/>
      <c r="CT111"/>
      <c r="CU111"/>
      <c r="CV111"/>
      <c r="CW111"/>
      <c r="CX111"/>
      <c r="CY111"/>
      <c r="CZ111"/>
      <c r="DA111"/>
      <c r="DB111"/>
      <c r="DC111"/>
      <c r="DD111"/>
      <c r="DE111"/>
      <c r="DF111"/>
      <c r="DG111"/>
      <c r="DH111"/>
      <c r="DI111"/>
      <c r="DJ111"/>
      <c r="DK111"/>
      <c r="DL111"/>
      <c r="DM111"/>
      <c r="DN111"/>
      <c r="DO111"/>
      <c r="DP111"/>
      <c r="DQ111"/>
      <c r="DR111"/>
      <c r="DS111"/>
      <c r="DT111"/>
      <c r="DU111"/>
      <c r="DV111"/>
      <c r="DW111"/>
      <c r="DX111"/>
      <c r="DY111"/>
      <c r="DZ111"/>
      <c r="EA111"/>
      <c r="EB111"/>
      <c r="EC111"/>
      <c r="ED111"/>
      <c r="EE111"/>
      <c r="EF111"/>
      <c r="EG111"/>
      <c r="EH111"/>
      <c r="EI111"/>
      <c r="EJ111"/>
      <c r="EK111"/>
      <c r="EL111"/>
      <c r="EM111"/>
      <c r="EN111"/>
      <c r="EO111"/>
      <c r="EP111"/>
      <c r="EQ111"/>
      <c r="ER111"/>
      <c r="ES111"/>
      <c r="ET111"/>
      <c r="EU111"/>
      <c r="EV111"/>
      <c r="EW111"/>
      <c r="EX111"/>
      <c r="EY111"/>
      <c r="EZ111"/>
      <c r="FA111"/>
      <c r="FB111"/>
      <c r="FC111"/>
      <c r="FD111"/>
      <c r="FE111"/>
      <c r="FF111"/>
      <c r="FG111"/>
      <c r="FH111"/>
      <c r="FI111"/>
      <c r="FJ111"/>
      <c r="FK111"/>
      <c r="FL111"/>
      <c r="FM111"/>
      <c r="FN111"/>
      <c r="FO111"/>
      <c r="FP111"/>
      <c r="FQ111"/>
      <c r="FR111"/>
      <c r="FS111"/>
      <c r="FT111"/>
      <c r="FU111"/>
      <c r="FV111"/>
      <c r="FW111"/>
      <c r="FX111"/>
      <c r="FY111"/>
      <c r="FZ111"/>
      <c r="GA111"/>
      <c r="GB111"/>
      <c r="GC111"/>
      <c r="GD111"/>
      <c r="GE111"/>
      <c r="GF111"/>
      <c r="GG111"/>
      <c r="GH111"/>
      <c r="GI111"/>
      <c r="GJ111"/>
      <c r="GK111"/>
      <c r="GL111"/>
      <c r="GM111"/>
      <c r="GN111"/>
      <c r="GO111"/>
      <c r="GP111"/>
      <c r="GQ111"/>
      <c r="GR111"/>
      <c r="GS111"/>
      <c r="GT111"/>
      <c r="GU111"/>
      <c r="GV111"/>
      <c r="GW111"/>
      <c r="GX111"/>
      <c r="GY111"/>
      <c r="GZ111"/>
      <c r="HA111"/>
      <c r="HB111"/>
      <c r="HC111"/>
      <c r="HD111"/>
      <c r="HE111"/>
      <c r="HF111"/>
      <c r="HG111"/>
      <c r="HH111"/>
      <c r="HI111"/>
      <c r="HJ111"/>
      <c r="HK111"/>
      <c r="HL111"/>
      <c r="HM111"/>
      <c r="HN111"/>
      <c r="HO111"/>
      <c r="HP111"/>
      <c r="HQ111"/>
      <c r="HR111"/>
    </row>
    <row r="112" spans="1:226" ht="14.25">
      <c r="A112"/>
      <c r="B112"/>
      <c r="C112"/>
      <c r="D112"/>
      <c r="E112"/>
      <c r="F112"/>
      <c r="G112"/>
      <c r="H112"/>
      <c r="I112"/>
      <c r="J112"/>
      <c r="K112"/>
      <c r="L112"/>
      <c r="M112"/>
      <c r="N112"/>
      <c r="O112"/>
      <c r="P112"/>
      <c r="Q112"/>
      <c r="R112"/>
      <c r="S112"/>
      <c r="T112"/>
      <c r="U112"/>
      <c r="V112"/>
      <c r="W112"/>
      <c r="X112"/>
      <c r="Y112"/>
      <c r="Z112"/>
      <c r="AA112"/>
      <c r="AB112"/>
      <c r="AC112"/>
      <c r="AD112"/>
      <c r="AE112"/>
      <c r="AF112"/>
      <c r="AG112"/>
      <c r="AH112"/>
      <c r="AI112"/>
      <c r="AJ112"/>
      <c r="AK112"/>
      <c r="AL112"/>
      <c r="AM112"/>
      <c r="AN112"/>
      <c r="AO112"/>
      <c r="AP112"/>
      <c r="AQ112"/>
      <c r="AR112"/>
      <c r="AS112"/>
      <c r="AT112"/>
      <c r="AU112"/>
      <c r="AV112"/>
      <c r="AW112"/>
      <c r="AX112"/>
      <c r="AY112"/>
      <c r="AZ112"/>
      <c r="BA112"/>
      <c r="BB112"/>
      <c r="BC112"/>
      <c r="BD112"/>
      <c r="BE112"/>
      <c r="BF112"/>
      <c r="BG112"/>
      <c r="BH112"/>
      <c r="BI112"/>
      <c r="BJ112"/>
      <c r="BK112"/>
      <c r="BL112"/>
      <c r="BM112"/>
      <c r="BN112"/>
      <c r="BO112"/>
      <c r="BP112"/>
      <c r="BQ112"/>
      <c r="BR112"/>
      <c r="BS112"/>
      <c r="BT112"/>
      <c r="BU112"/>
      <c r="BV112"/>
      <c r="BW112"/>
      <c r="BX112"/>
      <c r="BY112"/>
      <c r="BZ112"/>
      <c r="CA112"/>
      <c r="CB112"/>
      <c r="CC112"/>
      <c r="CD112"/>
      <c r="CE112"/>
      <c r="CF112"/>
      <c r="CG112"/>
      <c r="CH112"/>
      <c r="CI112"/>
      <c r="CJ112"/>
      <c r="CK112"/>
      <c r="CL112"/>
      <c r="CM112"/>
      <c r="CN112"/>
      <c r="CO112"/>
      <c r="CP112"/>
      <c r="CQ112"/>
      <c r="CR112"/>
      <c r="CS112"/>
      <c r="CT112"/>
      <c r="CU112"/>
      <c r="CV112"/>
      <c r="CW112"/>
      <c r="CX112"/>
      <c r="CY112"/>
      <c r="CZ112"/>
      <c r="DA112"/>
      <c r="DB112"/>
      <c r="DC112"/>
      <c r="DD112"/>
      <c r="DE112"/>
      <c r="DF112"/>
      <c r="DG112"/>
      <c r="DH112"/>
      <c r="DI112"/>
      <c r="DJ112"/>
      <c r="DK112"/>
      <c r="DL112"/>
      <c r="DM112"/>
      <c r="DN112"/>
      <c r="DO112"/>
      <c r="DP112"/>
      <c r="DQ112"/>
      <c r="DR112"/>
      <c r="DS112"/>
      <c r="DT112"/>
      <c r="DU112"/>
      <c r="DV112"/>
      <c r="DW112"/>
      <c r="DX112"/>
      <c r="DY112"/>
      <c r="DZ112"/>
      <c r="EA112"/>
      <c r="EB112"/>
      <c r="EC112"/>
      <c r="ED112"/>
      <c r="EE112"/>
      <c r="EF112"/>
      <c r="EG112"/>
      <c r="EH112"/>
      <c r="EI112"/>
      <c r="EJ112"/>
      <c r="EK112"/>
      <c r="EL112"/>
      <c r="EM112"/>
      <c r="EN112"/>
      <c r="EO112"/>
      <c r="EP112"/>
      <c r="EQ112"/>
      <c r="ER112"/>
      <c r="ES112"/>
      <c r="ET112"/>
      <c r="EU112"/>
      <c r="EV112"/>
      <c r="EW112"/>
      <c r="EX112"/>
      <c r="EY112"/>
      <c r="EZ112"/>
      <c r="FA112"/>
      <c r="FB112"/>
      <c r="FC112"/>
      <c r="FD112"/>
      <c r="FE112"/>
      <c r="FF112"/>
      <c r="FG112"/>
      <c r="FH112"/>
      <c r="FI112"/>
      <c r="FJ112"/>
      <c r="FK112"/>
      <c r="FL112"/>
      <c r="FM112"/>
      <c r="FN112"/>
      <c r="FO112"/>
      <c r="FP112"/>
      <c r="FQ112"/>
      <c r="FR112"/>
      <c r="FS112"/>
      <c r="FT112"/>
      <c r="FU112"/>
      <c r="FV112"/>
      <c r="FW112"/>
      <c r="FX112"/>
      <c r="FY112"/>
      <c r="FZ112"/>
      <c r="GA112"/>
      <c r="GB112"/>
      <c r="GC112"/>
      <c r="GD112"/>
      <c r="GE112"/>
      <c r="GF112"/>
      <c r="GG112"/>
      <c r="GH112"/>
      <c r="GI112"/>
      <c r="GJ112"/>
      <c r="GK112"/>
      <c r="GL112"/>
      <c r="GM112"/>
      <c r="GN112"/>
      <c r="GO112"/>
      <c r="GP112"/>
      <c r="GQ112"/>
      <c r="GR112"/>
      <c r="GS112"/>
      <c r="GT112"/>
      <c r="GU112"/>
      <c r="GV112"/>
      <c r="GW112"/>
      <c r="GX112"/>
      <c r="GY112"/>
      <c r="GZ112"/>
      <c r="HA112"/>
      <c r="HB112"/>
      <c r="HC112"/>
      <c r="HD112"/>
      <c r="HE112"/>
      <c r="HF112"/>
      <c r="HG112"/>
      <c r="HH112"/>
      <c r="HI112"/>
      <c r="HJ112"/>
      <c r="HK112"/>
      <c r="HL112"/>
      <c r="HM112"/>
      <c r="HN112"/>
      <c r="HO112"/>
      <c r="HP112"/>
      <c r="HQ112"/>
      <c r="HR112"/>
    </row>
    <row r="113" spans="1:226" ht="14.25">
      <c r="A113"/>
      <c r="B113"/>
      <c r="C113"/>
      <c r="D113"/>
      <c r="E113"/>
      <c r="F113"/>
      <c r="G113"/>
      <c r="H113"/>
      <c r="I113"/>
      <c r="J113"/>
      <c r="K113"/>
      <c r="L113"/>
      <c r="M113"/>
      <c r="N113"/>
      <c r="O113"/>
      <c r="P113"/>
      <c r="Q113"/>
      <c r="R113"/>
      <c r="S113"/>
      <c r="T113"/>
      <c r="U113"/>
      <c r="V113"/>
      <c r="W113"/>
      <c r="X113"/>
      <c r="Y113"/>
      <c r="Z113"/>
      <c r="AA113"/>
      <c r="AB113"/>
      <c r="AC113"/>
      <c r="AD113"/>
      <c r="AE113"/>
      <c r="AF113"/>
      <c r="AG113"/>
      <c r="AH113"/>
      <c r="AI113"/>
      <c r="AJ113"/>
      <c r="AK113"/>
      <c r="AL113"/>
      <c r="AM113"/>
      <c r="AN113"/>
      <c r="AO113"/>
      <c r="AP113"/>
      <c r="AQ113"/>
      <c r="AR113"/>
      <c r="AS113"/>
      <c r="AT113"/>
      <c r="AU113"/>
      <c r="AV113"/>
      <c r="AW113"/>
      <c r="AX113"/>
      <c r="AY113"/>
      <c r="AZ113"/>
      <c r="BA113"/>
      <c r="BB113"/>
      <c r="BC113"/>
      <c r="BD113"/>
      <c r="BE113"/>
      <c r="BF113"/>
      <c r="BG113"/>
      <c r="BH113"/>
      <c r="BI113"/>
      <c r="BJ113"/>
      <c r="BK113"/>
      <c r="BL113"/>
      <c r="BM113"/>
      <c r="BN113"/>
      <c r="BO113"/>
      <c r="BP113"/>
      <c r="BQ113"/>
      <c r="BR113"/>
      <c r="BS113"/>
      <c r="BT113"/>
      <c r="BU113"/>
      <c r="BV113"/>
      <c r="BW113"/>
      <c r="BX113"/>
      <c r="BY113"/>
      <c r="BZ113"/>
      <c r="CA113"/>
      <c r="CB113"/>
      <c r="CC113"/>
      <c r="CD113"/>
      <c r="CE113"/>
      <c r="CF113"/>
      <c r="CG113"/>
      <c r="CH113"/>
      <c r="CI113"/>
      <c r="CJ113"/>
      <c r="CK113"/>
      <c r="CL113"/>
      <c r="CM113"/>
      <c r="CN113"/>
      <c r="CO113"/>
      <c r="CP113"/>
      <c r="CQ113"/>
      <c r="CR113"/>
      <c r="CS113"/>
      <c r="CT113"/>
      <c r="CU113"/>
      <c r="CV113"/>
      <c r="CW113"/>
      <c r="CX113"/>
      <c r="CY113"/>
      <c r="CZ113"/>
      <c r="DA113"/>
      <c r="DB113"/>
      <c r="DC113"/>
      <c r="DD113"/>
      <c r="DE113"/>
      <c r="DF113"/>
      <c r="DG113"/>
      <c r="DH113"/>
      <c r="DI113"/>
      <c r="DJ113"/>
      <c r="DK113"/>
      <c r="DL113"/>
      <c r="DM113"/>
      <c r="DN113"/>
      <c r="DO113"/>
      <c r="DP113"/>
      <c r="DQ113"/>
      <c r="DR113"/>
      <c r="DS113"/>
      <c r="DT113"/>
      <c r="DU113"/>
      <c r="DV113"/>
      <c r="DW113"/>
      <c r="DX113"/>
      <c r="DY113"/>
      <c r="DZ113"/>
      <c r="EA113"/>
      <c r="EB113"/>
      <c r="EC113"/>
      <c r="ED113"/>
      <c r="EE113"/>
      <c r="EF113"/>
      <c r="EG113"/>
      <c r="EH113"/>
      <c r="EI113"/>
      <c r="EJ113"/>
      <c r="EK113"/>
      <c r="EL113"/>
      <c r="EM113"/>
      <c r="EN113"/>
      <c r="EO113"/>
      <c r="EP113"/>
      <c r="EQ113"/>
      <c r="ER113"/>
      <c r="ES113"/>
      <c r="ET113"/>
      <c r="EU113"/>
      <c r="EV113"/>
      <c r="EW113"/>
      <c r="EX113"/>
      <c r="EY113"/>
      <c r="EZ113"/>
      <c r="FA113"/>
      <c r="FB113"/>
      <c r="FC113"/>
      <c r="FD113"/>
      <c r="FE113"/>
      <c r="FF113"/>
      <c r="FG113"/>
      <c r="FH113"/>
      <c r="FI113"/>
      <c r="FJ113"/>
      <c r="FK113"/>
      <c r="FL113"/>
      <c r="FM113"/>
      <c r="FN113"/>
      <c r="FO113"/>
      <c r="FP113"/>
      <c r="FQ113"/>
      <c r="FR113"/>
      <c r="FS113"/>
      <c r="FT113"/>
      <c r="FU113"/>
      <c r="FV113"/>
      <c r="FW113"/>
      <c r="FX113"/>
      <c r="FY113"/>
      <c r="FZ113"/>
      <c r="GA113"/>
      <c r="GB113"/>
      <c r="GC113"/>
      <c r="GD113"/>
      <c r="GE113"/>
      <c r="GF113"/>
      <c r="GG113"/>
      <c r="GH113"/>
      <c r="GI113"/>
      <c r="GJ113"/>
      <c r="GK113"/>
      <c r="GL113"/>
      <c r="GM113"/>
      <c r="GN113"/>
      <c r="GO113"/>
      <c r="GP113"/>
      <c r="GQ113"/>
      <c r="GR113"/>
      <c r="GS113"/>
      <c r="GT113"/>
      <c r="GU113"/>
      <c r="GV113"/>
      <c r="GW113"/>
      <c r="GX113"/>
      <c r="GY113"/>
      <c r="GZ113"/>
      <c r="HA113"/>
      <c r="HB113"/>
      <c r="HC113"/>
      <c r="HD113"/>
      <c r="HE113"/>
      <c r="HF113"/>
      <c r="HG113"/>
      <c r="HH113"/>
      <c r="HI113"/>
      <c r="HJ113"/>
      <c r="HK113"/>
      <c r="HL113"/>
      <c r="HM113"/>
      <c r="HN113"/>
      <c r="HO113"/>
      <c r="HP113"/>
      <c r="HQ113"/>
      <c r="HR113"/>
    </row>
    <row r="114" spans="1:226" ht="14.25">
      <c r="A114"/>
      <c r="B114"/>
      <c r="C114"/>
      <c r="D114"/>
      <c r="E114"/>
      <c r="F114"/>
      <c r="G114"/>
      <c r="H114"/>
      <c r="I114"/>
      <c r="J114"/>
      <c r="K114"/>
      <c r="L114"/>
      <c r="M114"/>
      <c r="N114"/>
      <c r="O114"/>
      <c r="P114"/>
      <c r="Q114"/>
      <c r="R114"/>
      <c r="S114"/>
      <c r="T114"/>
      <c r="U114"/>
      <c r="V114"/>
      <c r="W114"/>
      <c r="X114"/>
      <c r="Y114"/>
      <c r="Z114"/>
      <c r="AA114"/>
      <c r="AB114"/>
      <c r="AC114"/>
      <c r="AD114"/>
      <c r="AE114"/>
      <c r="AF114"/>
      <c r="AG114"/>
      <c r="AH114"/>
      <c r="AI114"/>
      <c r="AJ114"/>
      <c r="AK114"/>
      <c r="AL114"/>
      <c r="AM114"/>
      <c r="AN114"/>
      <c r="AO114"/>
      <c r="AP114"/>
      <c r="AQ114"/>
      <c r="AR114"/>
      <c r="AS114"/>
      <c r="AT114"/>
      <c r="AU114"/>
      <c r="AV114"/>
      <c r="AW114"/>
      <c r="AX114"/>
      <c r="AY114"/>
      <c r="AZ114"/>
      <c r="BA114"/>
      <c r="BB114"/>
      <c r="BC114"/>
      <c r="BD114"/>
      <c r="BE114"/>
      <c r="BF114"/>
      <c r="BG114"/>
      <c r="BH114"/>
      <c r="BI114"/>
      <c r="BJ114"/>
      <c r="BK114"/>
      <c r="BL114"/>
      <c r="BM114"/>
      <c r="BN114"/>
      <c r="BO114"/>
      <c r="BP114"/>
      <c r="BQ114"/>
      <c r="BR114"/>
      <c r="BS114"/>
      <c r="BT114"/>
      <c r="BU114"/>
      <c r="BV114"/>
      <c r="BW114"/>
      <c r="BX114"/>
      <c r="BY114"/>
      <c r="BZ114"/>
      <c r="CA114"/>
      <c r="CB114"/>
      <c r="CC114"/>
      <c r="CD114"/>
      <c r="CE114"/>
      <c r="CF114"/>
      <c r="CG114"/>
      <c r="CH114"/>
      <c r="CI114"/>
      <c r="CJ114"/>
      <c r="CK114"/>
      <c r="CL114"/>
      <c r="CM114"/>
      <c r="CN114"/>
      <c r="CO114"/>
      <c r="CP114"/>
      <c r="CQ114"/>
      <c r="CR114"/>
      <c r="CS114"/>
      <c r="CT114"/>
      <c r="CU114"/>
      <c r="CV114"/>
      <c r="CW114"/>
      <c r="CX114"/>
      <c r="CY114"/>
      <c r="CZ114"/>
      <c r="DA114"/>
      <c r="DB114"/>
      <c r="DC114"/>
      <c r="DD114"/>
      <c r="DE114"/>
      <c r="DF114"/>
      <c r="DG114"/>
      <c r="DH114"/>
      <c r="DI114"/>
      <c r="DJ114"/>
      <c r="DK114"/>
      <c r="DL114"/>
      <c r="DM114"/>
      <c r="DN114"/>
      <c r="DO114"/>
      <c r="DP114"/>
      <c r="DQ114"/>
      <c r="DR114"/>
      <c r="DS114"/>
      <c r="DT114"/>
      <c r="DU114"/>
      <c r="DV114"/>
      <c r="DW114"/>
      <c r="DX114"/>
      <c r="DY114"/>
      <c r="DZ114"/>
      <c r="EA114"/>
      <c r="EB114"/>
      <c r="EC114"/>
      <c r="ED114"/>
      <c r="EE114"/>
      <c r="EF114"/>
      <c r="EG114"/>
      <c r="EH114"/>
      <c r="EI114"/>
      <c r="EJ114"/>
      <c r="EK114"/>
      <c r="EL114"/>
      <c r="EM114"/>
      <c r="EN114"/>
      <c r="EO114"/>
      <c r="EP114"/>
      <c r="EQ114"/>
      <c r="ER114"/>
      <c r="ES114"/>
      <c r="ET114"/>
      <c r="EU114"/>
      <c r="EV114"/>
      <c r="EW114"/>
      <c r="EX114"/>
      <c r="EY114"/>
      <c r="EZ114"/>
      <c r="FA114"/>
      <c r="FB114"/>
      <c r="FC114"/>
      <c r="FD114"/>
      <c r="FE114"/>
      <c r="FF114"/>
      <c r="FG114"/>
      <c r="FH114"/>
      <c r="FI114"/>
      <c r="FJ114"/>
      <c r="FK114"/>
      <c r="FL114"/>
      <c r="FM114"/>
      <c r="FN114"/>
      <c r="FO114"/>
      <c r="FP114"/>
      <c r="FQ114"/>
      <c r="FR114"/>
      <c r="FS114"/>
      <c r="FT114"/>
      <c r="FU114"/>
      <c r="FV114"/>
      <c r="FW114"/>
      <c r="FX114"/>
      <c r="FY114"/>
      <c r="FZ114"/>
      <c r="GA114"/>
      <c r="GB114"/>
      <c r="GC114"/>
      <c r="GD114"/>
      <c r="GE114"/>
      <c r="GF114"/>
      <c r="GG114"/>
      <c r="GH114"/>
      <c r="GI114"/>
      <c r="GJ114"/>
      <c r="GK114"/>
      <c r="GL114"/>
      <c r="GM114"/>
      <c r="GN114"/>
      <c r="GO114"/>
      <c r="GP114"/>
      <c r="GQ114"/>
      <c r="GR114"/>
      <c r="GS114"/>
      <c r="GT114"/>
      <c r="GU114"/>
      <c r="GV114"/>
      <c r="GW114"/>
      <c r="GX114"/>
      <c r="GY114"/>
      <c r="GZ114"/>
      <c r="HA114"/>
      <c r="HB114"/>
      <c r="HC114"/>
      <c r="HD114"/>
      <c r="HE114"/>
      <c r="HF114"/>
      <c r="HG114"/>
      <c r="HH114"/>
      <c r="HI114"/>
      <c r="HJ114"/>
      <c r="HK114"/>
      <c r="HL114"/>
      <c r="HM114"/>
      <c r="HN114"/>
      <c r="HO114"/>
      <c r="HP114"/>
      <c r="HQ114"/>
      <c r="HR114"/>
    </row>
    <row r="115" spans="1:226" ht="14.25">
      <c r="A115"/>
      <c r="B115"/>
      <c r="C115"/>
      <c r="D115"/>
      <c r="E115"/>
      <c r="F115"/>
      <c r="G115"/>
      <c r="H115"/>
      <c r="I115"/>
      <c r="J115"/>
      <c r="K115"/>
      <c r="L115"/>
      <c r="M115"/>
      <c r="N115"/>
      <c r="O115"/>
      <c r="P115"/>
      <c r="Q115"/>
      <c r="R115"/>
      <c r="S115"/>
      <c r="T115"/>
      <c r="U115"/>
      <c r="V115"/>
      <c r="W115"/>
      <c r="X115"/>
      <c r="Y115"/>
      <c r="Z115"/>
      <c r="AA115"/>
      <c r="AB115"/>
      <c r="AC115"/>
      <c r="AD115"/>
      <c r="AE115"/>
      <c r="AF115"/>
      <c r="AG115"/>
      <c r="AH115"/>
      <c r="AI115"/>
      <c r="AJ115"/>
      <c r="AK115"/>
      <c r="AL115"/>
      <c r="AM115"/>
      <c r="AN115"/>
      <c r="AO115"/>
      <c r="AP115"/>
      <c r="AQ115"/>
      <c r="AR115"/>
      <c r="AS115"/>
      <c r="AT115"/>
      <c r="AU115"/>
      <c r="AV115"/>
      <c r="AW115"/>
      <c r="AX115"/>
      <c r="AY115"/>
      <c r="AZ115"/>
      <c r="BA115"/>
      <c r="BB115"/>
      <c r="BC115"/>
      <c r="BD115"/>
      <c r="BE115"/>
      <c r="BF115"/>
      <c r="BG115"/>
      <c r="BH115"/>
      <c r="BI115"/>
      <c r="BJ115"/>
      <c r="BK115"/>
      <c r="BL115"/>
      <c r="BM115"/>
      <c r="BN115"/>
      <c r="BO115"/>
      <c r="BP115"/>
      <c r="BQ115"/>
      <c r="BR115"/>
      <c r="BS115"/>
      <c r="BT115"/>
      <c r="BU115"/>
      <c r="BV115"/>
      <c r="BW115"/>
      <c r="BX115"/>
      <c r="BY115"/>
      <c r="BZ115"/>
      <c r="CA115"/>
      <c r="CB115"/>
      <c r="CC115"/>
      <c r="CD115"/>
      <c r="CE115"/>
      <c r="CF115"/>
      <c r="CG115"/>
      <c r="CH115"/>
      <c r="CI115"/>
      <c r="CJ115"/>
      <c r="CK115"/>
      <c r="CL115"/>
      <c r="CM115"/>
      <c r="CN115"/>
      <c r="CO115"/>
      <c r="CP115"/>
      <c r="CQ115"/>
      <c r="CR115"/>
      <c r="CS115"/>
      <c r="CT115"/>
      <c r="CU115"/>
      <c r="CV115"/>
      <c r="CW115"/>
      <c r="CX115"/>
      <c r="CY115"/>
      <c r="CZ115"/>
      <c r="DA115"/>
      <c r="DB115"/>
      <c r="DC115"/>
      <c r="DD115"/>
      <c r="DE115"/>
      <c r="DF115"/>
      <c r="DG115"/>
      <c r="DH115"/>
      <c r="DI115"/>
      <c r="DJ115"/>
      <c r="DK115"/>
      <c r="DL115"/>
      <c r="DM115"/>
      <c r="DN115"/>
      <c r="DO115"/>
      <c r="DP115"/>
      <c r="DQ115"/>
      <c r="DR115"/>
      <c r="DS115"/>
      <c r="DT115"/>
      <c r="DU115"/>
      <c r="DV115"/>
      <c r="DW115"/>
      <c r="DX115"/>
      <c r="DY115"/>
      <c r="DZ115"/>
      <c r="EA115"/>
      <c r="EB115"/>
      <c r="EC115"/>
      <c r="ED115"/>
      <c r="EE115"/>
      <c r="EF115"/>
      <c r="EG115"/>
      <c r="EH115"/>
      <c r="EI115"/>
      <c r="EJ115"/>
      <c r="EK115"/>
      <c r="EL115"/>
      <c r="EM115"/>
      <c r="EN115"/>
      <c r="EO115"/>
      <c r="EP115"/>
      <c r="EQ115"/>
      <c r="ER115"/>
      <c r="ES115"/>
      <c r="ET115"/>
      <c r="EU115"/>
      <c r="EV115"/>
      <c r="EW115"/>
      <c r="EX115"/>
      <c r="EY115"/>
      <c r="EZ115"/>
      <c r="FA115"/>
      <c r="FB115"/>
      <c r="FC115"/>
      <c r="FD115"/>
      <c r="FE115"/>
      <c r="FF115"/>
      <c r="FG115"/>
      <c r="FH115"/>
      <c r="FI115"/>
      <c r="FJ115"/>
      <c r="FK115"/>
      <c r="FL115"/>
      <c r="FM115"/>
      <c r="FN115"/>
      <c r="FO115"/>
      <c r="FP115"/>
      <c r="FQ115"/>
      <c r="FR115"/>
      <c r="FS115"/>
      <c r="FT115"/>
      <c r="FU115"/>
      <c r="FV115"/>
      <c r="FW115"/>
      <c r="FX115"/>
      <c r="FY115"/>
      <c r="FZ115"/>
      <c r="GA115"/>
      <c r="GB115"/>
      <c r="GC115"/>
      <c r="GD115"/>
      <c r="GE115"/>
      <c r="GF115"/>
      <c r="GG115"/>
      <c r="GH115"/>
      <c r="GI115"/>
      <c r="GJ115"/>
      <c r="GK115"/>
      <c r="GL115"/>
      <c r="GM115"/>
      <c r="GN115"/>
      <c r="GO115"/>
      <c r="GP115"/>
      <c r="GQ115"/>
      <c r="GR115"/>
      <c r="GS115"/>
      <c r="GT115"/>
      <c r="GU115"/>
      <c r="GV115"/>
      <c r="GW115"/>
      <c r="GX115"/>
      <c r="GY115"/>
      <c r="GZ115"/>
      <c r="HA115"/>
      <c r="HB115"/>
      <c r="HC115"/>
      <c r="HD115"/>
      <c r="HE115"/>
      <c r="HF115"/>
      <c r="HG115"/>
      <c r="HH115"/>
      <c r="HI115"/>
      <c r="HJ115"/>
      <c r="HK115"/>
      <c r="HL115"/>
      <c r="HM115"/>
      <c r="HN115"/>
      <c r="HO115"/>
      <c r="HP115"/>
      <c r="HQ115"/>
      <c r="HR115"/>
    </row>
    <row r="116" spans="1:226" ht="14.25">
      <c r="A116"/>
      <c r="B116"/>
      <c r="C116"/>
      <c r="D116"/>
      <c r="E116"/>
      <c r="F116"/>
      <c r="G116"/>
      <c r="H116"/>
      <c r="I116"/>
      <c r="J116"/>
      <c r="K116"/>
      <c r="L116"/>
      <c r="M116"/>
      <c r="N116"/>
      <c r="O116"/>
      <c r="P116"/>
      <c r="Q116"/>
      <c r="R116"/>
      <c r="S116"/>
      <c r="T116"/>
      <c r="U116"/>
      <c r="V116"/>
      <c r="W116"/>
      <c r="X116"/>
      <c r="Y116"/>
      <c r="Z116"/>
      <c r="AA116"/>
      <c r="AB116"/>
      <c r="AC116"/>
      <c r="AD116"/>
      <c r="AE116"/>
      <c r="AF116"/>
      <c r="AG116"/>
      <c r="AH116"/>
      <c r="AI116"/>
      <c r="AJ116"/>
      <c r="AK116"/>
      <c r="AL116"/>
      <c r="AM116"/>
      <c r="AN116"/>
      <c r="AO116"/>
      <c r="AP116"/>
      <c r="AQ116"/>
      <c r="AR116"/>
      <c r="AS116"/>
      <c r="AT116"/>
      <c r="AU116"/>
      <c r="AV116"/>
      <c r="AW116"/>
      <c r="AX116"/>
      <c r="AY116"/>
      <c r="AZ116"/>
      <c r="BA116"/>
      <c r="BB116"/>
      <c r="BC116"/>
      <c r="BD116"/>
      <c r="BE116"/>
      <c r="BF116"/>
      <c r="BG116"/>
      <c r="BH116"/>
      <c r="BI116"/>
      <c r="BJ116"/>
      <c r="BK116"/>
      <c r="BL116"/>
      <c r="BM116"/>
      <c r="BN116"/>
      <c r="BO116"/>
      <c r="BP116"/>
      <c r="BQ116"/>
      <c r="BR116"/>
      <c r="BS116"/>
      <c r="BT116"/>
      <c r="BU116"/>
      <c r="BV116"/>
      <c r="BW116"/>
      <c r="BX116"/>
      <c r="BY116"/>
      <c r="BZ116"/>
      <c r="CA116"/>
      <c r="CB116"/>
      <c r="CC116"/>
      <c r="CD116"/>
      <c r="CE116"/>
      <c r="CF116"/>
      <c r="CG116"/>
      <c r="CH116"/>
      <c r="CI116"/>
      <c r="CJ116"/>
      <c r="CK116"/>
      <c r="CL116"/>
      <c r="CM116"/>
      <c r="CN116"/>
      <c r="CO116"/>
      <c r="CP116"/>
      <c r="CQ116"/>
      <c r="CR116"/>
      <c r="CS116"/>
      <c r="CT116"/>
      <c r="CU116"/>
      <c r="CV116"/>
      <c r="CW116"/>
      <c r="CX116"/>
      <c r="CY116"/>
      <c r="CZ116"/>
      <c r="DA116"/>
      <c r="DB116"/>
      <c r="DC116"/>
      <c r="DD116"/>
      <c r="DE116"/>
      <c r="DF116"/>
      <c r="DG116"/>
      <c r="DH116"/>
      <c r="DI116"/>
      <c r="DJ116"/>
      <c r="DK116"/>
      <c r="DL116"/>
      <c r="DM116"/>
      <c r="DN116"/>
      <c r="DO116"/>
      <c r="DP116"/>
      <c r="DQ116"/>
      <c r="DR116"/>
      <c r="DS116"/>
      <c r="DT116"/>
      <c r="DU116"/>
      <c r="DV116"/>
      <c r="DW116"/>
      <c r="DX116"/>
      <c r="DY116"/>
      <c r="DZ116"/>
      <c r="EA116"/>
      <c r="EB116"/>
      <c r="EC116"/>
      <c r="ED116"/>
      <c r="EE116"/>
      <c r="EF116"/>
      <c r="EG116"/>
      <c r="EH116"/>
      <c r="EI116"/>
      <c r="EJ116"/>
      <c r="EK116"/>
      <c r="EL116"/>
      <c r="EM116"/>
      <c r="EN116"/>
      <c r="EO116"/>
      <c r="EP116"/>
      <c r="EQ116"/>
      <c r="ER116"/>
      <c r="ES116"/>
      <c r="ET116"/>
      <c r="EU116"/>
      <c r="EV116"/>
      <c r="EW116"/>
      <c r="EX116"/>
      <c r="EY116"/>
      <c r="EZ116"/>
      <c r="FA116"/>
      <c r="FB116"/>
      <c r="FC116"/>
      <c r="FD116"/>
      <c r="FE116"/>
      <c r="FF116"/>
      <c r="FG116"/>
      <c r="FH116"/>
      <c r="FI116"/>
      <c r="FJ116"/>
      <c r="FK116"/>
      <c r="FL116"/>
      <c r="FM116"/>
      <c r="FN116"/>
      <c r="FO116"/>
      <c r="FP116"/>
      <c r="FQ116"/>
      <c r="FR116"/>
      <c r="FS116"/>
      <c r="FT116"/>
      <c r="FU116"/>
      <c r="FV116"/>
      <c r="FW116"/>
      <c r="FX116"/>
      <c r="FY116"/>
      <c r="FZ116"/>
      <c r="GA116"/>
      <c r="GB116"/>
      <c r="GC116"/>
      <c r="GD116"/>
      <c r="GE116"/>
      <c r="GF116"/>
      <c r="GG116"/>
      <c r="GH116"/>
      <c r="GI116"/>
      <c r="GJ116"/>
      <c r="GK116"/>
      <c r="GL116"/>
      <c r="GM116"/>
      <c r="GN116"/>
      <c r="GO116"/>
      <c r="GP116"/>
      <c r="GQ116"/>
      <c r="GR116"/>
      <c r="GS116"/>
      <c r="GT116"/>
      <c r="GU116"/>
      <c r="GV116"/>
      <c r="GW116"/>
      <c r="GX116"/>
      <c r="GY116"/>
      <c r="GZ116"/>
      <c r="HA116"/>
      <c r="HB116"/>
      <c r="HC116"/>
      <c r="HD116"/>
      <c r="HE116"/>
      <c r="HF116"/>
      <c r="HG116"/>
      <c r="HH116"/>
      <c r="HI116"/>
      <c r="HJ116"/>
      <c r="HK116"/>
      <c r="HL116"/>
      <c r="HM116"/>
      <c r="HN116"/>
      <c r="HO116"/>
      <c r="HP116"/>
      <c r="HQ116"/>
      <c r="HR116"/>
    </row>
    <row r="117" spans="1:226" ht="14.25">
      <c r="A117"/>
      <c r="B117"/>
      <c r="C117"/>
      <c r="D117"/>
      <c r="E117"/>
      <c r="F117"/>
      <c r="G117"/>
      <c r="H117"/>
      <c r="I117"/>
      <c r="J117"/>
      <c r="K117"/>
      <c r="L117"/>
      <c r="M117"/>
      <c r="N117"/>
      <c r="O117"/>
      <c r="P117"/>
      <c r="Q117"/>
      <c r="R117"/>
      <c r="S117"/>
      <c r="T117"/>
      <c r="U117"/>
      <c r="V117"/>
      <c r="W117"/>
      <c r="X117"/>
      <c r="Y117"/>
      <c r="Z117"/>
      <c r="AA117"/>
      <c r="AB117"/>
      <c r="AC117"/>
      <c r="AD117"/>
      <c r="AE117"/>
      <c r="AF117"/>
      <c r="AG117"/>
      <c r="AH117"/>
      <c r="AI117"/>
      <c r="AJ117"/>
      <c r="AK117"/>
      <c r="AL117"/>
      <c r="AM117"/>
      <c r="AN117"/>
      <c r="AO117"/>
      <c r="AP117"/>
      <c r="AQ117"/>
      <c r="AR117"/>
      <c r="AS117"/>
      <c r="AT117"/>
      <c r="AU117"/>
      <c r="AV117"/>
      <c r="AW117"/>
      <c r="AX117"/>
      <c r="AY117"/>
      <c r="AZ117"/>
      <c r="BA117"/>
      <c r="BB117"/>
      <c r="BC117"/>
      <c r="BD117"/>
      <c r="BE117"/>
      <c r="BF117"/>
      <c r="BG117"/>
      <c r="BH117"/>
      <c r="BI117"/>
      <c r="BJ117"/>
      <c r="BK117"/>
      <c r="BL117"/>
      <c r="BM117"/>
      <c r="BN117"/>
      <c r="BO117"/>
      <c r="BP117"/>
      <c r="BQ117"/>
      <c r="BR117"/>
      <c r="BS117"/>
      <c r="BT117"/>
      <c r="BU117"/>
      <c r="BV117"/>
      <c r="BW117"/>
      <c r="BX117"/>
      <c r="BY117"/>
      <c r="BZ117"/>
      <c r="CA117"/>
      <c r="CB117"/>
      <c r="CC117"/>
      <c r="CD117"/>
      <c r="CE117"/>
      <c r="CF117"/>
      <c r="CG117"/>
      <c r="CH117"/>
      <c r="CI117"/>
      <c r="CJ117"/>
      <c r="CK117"/>
      <c r="CL117"/>
      <c r="CM117"/>
      <c r="CN117"/>
      <c r="CO117"/>
      <c r="CP117"/>
      <c r="CQ117"/>
      <c r="CR117"/>
      <c r="CS117"/>
      <c r="CT117"/>
      <c r="CU117"/>
      <c r="CV117"/>
      <c r="CW117"/>
      <c r="CX117"/>
      <c r="CY117"/>
      <c r="CZ117"/>
      <c r="DA117"/>
      <c r="DB117"/>
      <c r="DC117"/>
      <c r="DD117"/>
      <c r="DE117"/>
      <c r="DF117"/>
      <c r="DG117"/>
      <c r="DH117"/>
      <c r="DI117"/>
      <c r="DJ117"/>
      <c r="DK117"/>
      <c r="DL117"/>
      <c r="DM117"/>
      <c r="DN117"/>
      <c r="DO117"/>
      <c r="DP117"/>
      <c r="DQ117"/>
      <c r="DR117"/>
      <c r="DS117"/>
      <c r="DT117"/>
      <c r="DU117"/>
      <c r="DV117"/>
      <c r="DW117"/>
      <c r="DX117"/>
      <c r="DY117"/>
      <c r="DZ117"/>
      <c r="EA117"/>
      <c r="EB117"/>
      <c r="EC117"/>
      <c r="ED117"/>
      <c r="EE117"/>
      <c r="EF117"/>
      <c r="EG117"/>
      <c r="EH117"/>
      <c r="EI117"/>
      <c r="EJ117"/>
      <c r="EK117"/>
      <c r="EL117"/>
      <c r="EM117"/>
      <c r="EN117"/>
      <c r="EO117"/>
      <c r="EP117"/>
      <c r="EQ117"/>
      <c r="ER117"/>
      <c r="ES117"/>
      <c r="ET117"/>
      <c r="EU117"/>
      <c r="EV117"/>
      <c r="EW117"/>
      <c r="EX117"/>
      <c r="EY117"/>
      <c r="EZ117"/>
      <c r="FA117"/>
      <c r="FB117"/>
      <c r="FC117"/>
      <c r="FD117"/>
      <c r="FE117"/>
      <c r="FF117"/>
      <c r="FG117"/>
      <c r="FH117"/>
      <c r="FI117"/>
      <c r="FJ117"/>
      <c r="FK117"/>
      <c r="FL117"/>
      <c r="FM117"/>
      <c r="FN117"/>
      <c r="FO117"/>
      <c r="FP117"/>
      <c r="FQ117"/>
      <c r="FR117"/>
      <c r="FS117"/>
      <c r="FT117"/>
      <c r="FU117"/>
      <c r="FV117"/>
      <c r="FW117"/>
      <c r="FX117"/>
      <c r="FY117"/>
      <c r="FZ117"/>
      <c r="GA117"/>
      <c r="GB117"/>
      <c r="GC117"/>
      <c r="GD117"/>
      <c r="GE117"/>
      <c r="GF117"/>
      <c r="GG117"/>
      <c r="GH117"/>
      <c r="GI117"/>
      <c r="GJ117"/>
      <c r="GK117"/>
      <c r="GL117"/>
      <c r="GM117"/>
      <c r="GN117"/>
      <c r="GO117"/>
      <c r="GP117"/>
      <c r="GQ117"/>
      <c r="GR117"/>
      <c r="GS117"/>
      <c r="GT117"/>
      <c r="GU117"/>
      <c r="GV117"/>
      <c r="GW117"/>
      <c r="GX117"/>
      <c r="GY117"/>
      <c r="GZ117"/>
      <c r="HA117"/>
      <c r="HB117"/>
      <c r="HC117"/>
      <c r="HD117"/>
      <c r="HE117"/>
      <c r="HF117"/>
      <c r="HG117"/>
      <c r="HH117"/>
      <c r="HI117"/>
      <c r="HJ117"/>
      <c r="HK117"/>
      <c r="HL117"/>
      <c r="HM117"/>
      <c r="HN117"/>
      <c r="HO117"/>
      <c r="HP117"/>
      <c r="HQ117"/>
      <c r="HR117"/>
    </row>
    <row r="118" spans="1:226" ht="14.25">
      <c r="A118"/>
      <c r="B118"/>
      <c r="C118"/>
      <c r="D118"/>
      <c r="E118"/>
      <c r="F118"/>
      <c r="G118"/>
      <c r="H118"/>
      <c r="I118"/>
      <c r="J118"/>
      <c r="K118"/>
      <c r="L118"/>
      <c r="M118"/>
      <c r="N118"/>
      <c r="O118"/>
      <c r="P118"/>
      <c r="Q118"/>
      <c r="R118"/>
      <c r="S118"/>
      <c r="T118"/>
      <c r="U118"/>
      <c r="V118"/>
      <c r="W118"/>
      <c r="X118"/>
      <c r="Y118"/>
      <c r="Z118"/>
      <c r="AA118"/>
      <c r="AB118"/>
      <c r="AC118"/>
      <c r="AD118"/>
      <c r="AE118"/>
      <c r="AF118"/>
      <c r="AG118"/>
      <c r="AH118"/>
      <c r="AI118"/>
      <c r="AJ118"/>
      <c r="AK118"/>
      <c r="AL118"/>
      <c r="AM118"/>
      <c r="AN118"/>
      <c r="AO118"/>
      <c r="AP118"/>
      <c r="AQ118"/>
      <c r="AR118"/>
      <c r="AS118"/>
      <c r="AT118"/>
      <c r="AU118"/>
      <c r="AV118"/>
      <c r="AW118"/>
      <c r="AX118"/>
      <c r="AY118"/>
      <c r="AZ118"/>
      <c r="BA118"/>
      <c r="BB118"/>
      <c r="BC118"/>
      <c r="BD118"/>
      <c r="BE118"/>
      <c r="BF118"/>
      <c r="BG118"/>
      <c r="BH118"/>
      <c r="BI118"/>
      <c r="BJ118"/>
      <c r="BK118"/>
      <c r="BL118"/>
      <c r="BM118"/>
      <c r="BN118"/>
      <c r="BO118"/>
      <c r="BP118"/>
      <c r="BQ118"/>
      <c r="BR118"/>
      <c r="BS118"/>
      <c r="BT118"/>
      <c r="BU118"/>
      <c r="BV118"/>
      <c r="BW118"/>
      <c r="BX118"/>
      <c r="BY118"/>
      <c r="BZ118"/>
      <c r="CA118"/>
      <c r="CB118"/>
      <c r="CC118"/>
      <c r="CD118"/>
      <c r="CE118"/>
      <c r="CF118"/>
      <c r="CG118"/>
      <c r="CH118"/>
      <c r="CI118"/>
      <c r="CJ118"/>
      <c r="CK118"/>
      <c r="CL118"/>
      <c r="CM118"/>
      <c r="CN118"/>
      <c r="CO118"/>
      <c r="CP118"/>
      <c r="CQ118"/>
      <c r="CR118"/>
      <c r="CS118"/>
      <c r="CT118"/>
      <c r="CU118"/>
      <c r="CV118"/>
      <c r="CW118"/>
      <c r="CX118"/>
      <c r="CY118"/>
      <c r="CZ118"/>
      <c r="DA118"/>
      <c r="DB118"/>
      <c r="DC118"/>
      <c r="DD118"/>
      <c r="DE118"/>
      <c r="DF118"/>
      <c r="DG118"/>
      <c r="DH118"/>
      <c r="DI118"/>
      <c r="DJ118"/>
      <c r="DK118"/>
      <c r="DL118"/>
      <c r="DM118"/>
      <c r="DN118"/>
      <c r="DO118"/>
      <c r="DP118"/>
      <c r="DQ118"/>
      <c r="DR118"/>
      <c r="DS118"/>
      <c r="DT118"/>
      <c r="DU118"/>
      <c r="DV118"/>
      <c r="DW118"/>
      <c r="DX118"/>
      <c r="DY118"/>
      <c r="DZ118"/>
      <c r="EA118"/>
      <c r="EB118"/>
      <c r="EC118"/>
      <c r="ED118"/>
      <c r="EE118"/>
      <c r="EF118"/>
      <c r="EG118"/>
      <c r="EH118"/>
      <c r="EI118"/>
      <c r="EJ118"/>
      <c r="EK118"/>
      <c r="EL118"/>
      <c r="EM118"/>
      <c r="EN118"/>
      <c r="EO118"/>
      <c r="EP118"/>
      <c r="EQ118"/>
      <c r="ER118"/>
      <c r="ES118"/>
      <c r="ET118"/>
      <c r="EU118"/>
      <c r="EV118"/>
      <c r="EW118"/>
      <c r="EX118"/>
      <c r="EY118"/>
      <c r="EZ118"/>
      <c r="FA118"/>
      <c r="FB118"/>
      <c r="FC118"/>
      <c r="FD118"/>
      <c r="FE118"/>
      <c r="FF118"/>
      <c r="FG118"/>
      <c r="FH118"/>
      <c r="FI118"/>
      <c r="FJ118"/>
      <c r="FK118"/>
      <c r="FL118"/>
      <c r="FM118"/>
      <c r="FN118"/>
      <c r="FO118"/>
      <c r="FP118"/>
      <c r="FQ118"/>
      <c r="FR118"/>
      <c r="FS118"/>
      <c r="FT118"/>
      <c r="FU118"/>
      <c r="FV118"/>
      <c r="FW118"/>
      <c r="FX118"/>
      <c r="FY118"/>
      <c r="FZ118"/>
      <c r="GA118"/>
      <c r="GB118"/>
      <c r="GC118"/>
      <c r="GD118"/>
      <c r="GE118"/>
      <c r="GF118"/>
      <c r="GG118"/>
      <c r="GH118"/>
      <c r="GI118"/>
      <c r="GJ118"/>
      <c r="GK118"/>
      <c r="GL118"/>
      <c r="GM118"/>
      <c r="GN118"/>
      <c r="GO118"/>
      <c r="GP118"/>
      <c r="GQ118"/>
      <c r="GR118"/>
      <c r="GS118"/>
      <c r="GT118"/>
      <c r="GU118"/>
      <c r="GV118"/>
      <c r="GW118"/>
      <c r="GX118"/>
      <c r="GY118"/>
      <c r="GZ118"/>
      <c r="HA118"/>
      <c r="HB118"/>
      <c r="HC118"/>
      <c r="HD118"/>
      <c r="HE118"/>
      <c r="HF118"/>
      <c r="HG118"/>
      <c r="HH118"/>
      <c r="HI118"/>
      <c r="HJ118"/>
      <c r="HK118"/>
      <c r="HL118"/>
      <c r="HM118"/>
      <c r="HN118"/>
      <c r="HO118"/>
      <c r="HP118"/>
      <c r="HQ118"/>
      <c r="HR118"/>
    </row>
    <row r="119" spans="1:226" ht="14.25">
      <c r="A119"/>
      <c r="B119"/>
      <c r="C119"/>
      <c r="D119"/>
      <c r="E119"/>
      <c r="F119"/>
      <c r="G119"/>
      <c r="H119"/>
      <c r="I119"/>
      <c r="J119"/>
      <c r="K119"/>
      <c r="L119"/>
      <c r="M119"/>
      <c r="N119"/>
      <c r="O119"/>
      <c r="P119"/>
      <c r="Q119"/>
      <c r="R119"/>
      <c r="S119"/>
      <c r="T119"/>
      <c r="U119"/>
      <c r="V119"/>
      <c r="W119"/>
      <c r="X119"/>
      <c r="Y119"/>
      <c r="Z119"/>
      <c r="AA119"/>
      <c r="AB119"/>
      <c r="AC119"/>
      <c r="AD119"/>
      <c r="AE119"/>
      <c r="AF119"/>
      <c r="AG119"/>
      <c r="AH119"/>
      <c r="AI119"/>
      <c r="AJ119"/>
      <c r="AK119"/>
      <c r="AL119"/>
      <c r="AM119"/>
      <c r="AN119"/>
      <c r="AO119"/>
      <c r="AP119"/>
      <c r="AQ119"/>
      <c r="AR119"/>
      <c r="AS119"/>
      <c r="AT119"/>
      <c r="AU119"/>
      <c r="AV119"/>
      <c r="AW119"/>
      <c r="AX119"/>
      <c r="AY119"/>
      <c r="AZ119"/>
      <c r="BA119"/>
      <c r="BB119"/>
      <c r="BC119"/>
      <c r="BD119"/>
      <c r="BE119"/>
      <c r="BF119"/>
      <c r="BG119"/>
      <c r="BH119"/>
      <c r="BI119"/>
      <c r="BJ119"/>
      <c r="BK119"/>
      <c r="BL119"/>
      <c r="BM119"/>
      <c r="BN119"/>
      <c r="BO119"/>
      <c r="BP119"/>
      <c r="BQ119"/>
      <c r="BR119"/>
      <c r="BS119"/>
      <c r="BT119"/>
      <c r="BU119"/>
      <c r="BV119"/>
      <c r="BW119"/>
      <c r="BX119"/>
      <c r="BY119"/>
      <c r="BZ119"/>
      <c r="CA119"/>
      <c r="CB119"/>
      <c r="CC119"/>
      <c r="CD119"/>
      <c r="CE119"/>
      <c r="CF119"/>
      <c r="CG119"/>
      <c r="CH119"/>
      <c r="CI119"/>
      <c r="CJ119"/>
      <c r="CK119"/>
      <c r="CL119"/>
      <c r="CM119"/>
      <c r="CN119"/>
      <c r="CO119"/>
      <c r="CP119"/>
      <c r="CQ119"/>
      <c r="CR119"/>
      <c r="CS119"/>
      <c r="CT119"/>
      <c r="CU119"/>
      <c r="CV119"/>
      <c r="CW119"/>
      <c r="CX119"/>
      <c r="CY119"/>
      <c r="CZ119"/>
      <c r="DA119"/>
      <c r="DB119"/>
      <c r="DC119"/>
      <c r="DD119"/>
      <c r="DE119"/>
      <c r="DF119"/>
      <c r="DG119"/>
      <c r="DH119"/>
      <c r="DI119"/>
      <c r="DJ119"/>
      <c r="DK119"/>
      <c r="DL119"/>
      <c r="DM119"/>
      <c r="DN119"/>
      <c r="DO119"/>
      <c r="DP119"/>
      <c r="DQ119"/>
      <c r="DR119"/>
      <c r="DS119"/>
      <c r="DT119"/>
      <c r="DU119"/>
      <c r="DV119"/>
      <c r="DW119"/>
      <c r="DX119"/>
      <c r="DY119"/>
      <c r="DZ119"/>
      <c r="EA119"/>
      <c r="EB119"/>
      <c r="EC119"/>
      <c r="ED119"/>
      <c r="EE119"/>
      <c r="EF119"/>
      <c r="EG119"/>
      <c r="EH119"/>
      <c r="EI119"/>
      <c r="EJ119"/>
      <c r="EK119"/>
      <c r="EL119"/>
      <c r="EM119"/>
      <c r="EN119"/>
      <c r="EO119"/>
      <c r="EP119"/>
      <c r="EQ119"/>
      <c r="ER119"/>
      <c r="ES119"/>
      <c r="ET119"/>
      <c r="EU119"/>
      <c r="EV119"/>
      <c r="EW119"/>
      <c r="EX119"/>
      <c r="EY119"/>
      <c r="EZ119"/>
      <c r="FA119"/>
      <c r="FB119"/>
      <c r="FC119"/>
      <c r="FD119"/>
      <c r="FE119"/>
      <c r="FF119"/>
      <c r="FG119"/>
      <c r="FH119"/>
      <c r="FI119"/>
      <c r="FJ119"/>
      <c r="FK119"/>
      <c r="FL119"/>
      <c r="FM119"/>
      <c r="FN119"/>
      <c r="FO119"/>
      <c r="FP119"/>
      <c r="FQ119"/>
      <c r="FR119"/>
      <c r="FS119"/>
      <c r="FT119"/>
      <c r="FU119"/>
      <c r="FV119"/>
      <c r="FW119"/>
      <c r="FX119"/>
      <c r="FY119"/>
      <c r="FZ119"/>
      <c r="GA119"/>
      <c r="GB119"/>
      <c r="GC119"/>
      <c r="GD119"/>
      <c r="GE119"/>
      <c r="GF119"/>
      <c r="GG119"/>
      <c r="GH119"/>
      <c r="GI119"/>
      <c r="GJ119"/>
      <c r="GK119"/>
      <c r="GL119"/>
      <c r="GM119"/>
      <c r="GN119"/>
      <c r="GO119"/>
      <c r="GP119"/>
      <c r="GQ119"/>
      <c r="GR119"/>
      <c r="GS119"/>
      <c r="GT119"/>
      <c r="GU119"/>
      <c r="GV119"/>
      <c r="GW119"/>
      <c r="GX119"/>
      <c r="GY119"/>
      <c r="GZ119"/>
      <c r="HA119"/>
      <c r="HB119"/>
      <c r="HC119"/>
      <c r="HD119"/>
      <c r="HE119"/>
      <c r="HF119"/>
      <c r="HG119"/>
      <c r="HH119"/>
      <c r="HI119"/>
      <c r="HJ119"/>
      <c r="HK119"/>
      <c r="HL119"/>
      <c r="HM119"/>
      <c r="HN119"/>
      <c r="HO119"/>
      <c r="HP119"/>
      <c r="HQ119"/>
      <c r="HR119"/>
    </row>
    <row r="120" spans="1:226" ht="14.25">
      <c r="A120"/>
      <c r="B120"/>
      <c r="C120"/>
      <c r="D120"/>
      <c r="E120"/>
      <c r="F120"/>
      <c r="G120"/>
      <c r="H120"/>
      <c r="I120"/>
      <c r="J120"/>
      <c r="K120"/>
      <c r="L120"/>
      <c r="M120"/>
      <c r="N120"/>
      <c r="O120"/>
      <c r="P120"/>
      <c r="Q120"/>
      <c r="R120"/>
      <c r="S120"/>
      <c r="T120"/>
      <c r="U120"/>
      <c r="V120"/>
      <c r="W120"/>
      <c r="X120"/>
      <c r="Y120"/>
      <c r="Z120"/>
      <c r="AA120"/>
      <c r="AB120"/>
      <c r="AC120"/>
      <c r="AD120"/>
      <c r="AE120"/>
      <c r="AF120"/>
      <c r="AG120"/>
      <c r="AH120"/>
      <c r="AI120"/>
      <c r="AJ120"/>
      <c r="AK120"/>
      <c r="AL120"/>
      <c r="AM120"/>
      <c r="AN120"/>
      <c r="AO120"/>
      <c r="AP120"/>
      <c r="AQ120"/>
      <c r="AR120"/>
      <c r="AS120"/>
      <c r="AT120"/>
      <c r="AU120"/>
      <c r="AV120"/>
      <c r="AW120"/>
      <c r="AX120"/>
      <c r="AY120"/>
      <c r="AZ120"/>
      <c r="BA120"/>
      <c r="BB120"/>
      <c r="BC120"/>
      <c r="BD120"/>
      <c r="BE120"/>
      <c r="BF120"/>
      <c r="BG120"/>
      <c r="BH120"/>
      <c r="BI120"/>
      <c r="BJ120"/>
      <c r="BK120"/>
      <c r="BL120"/>
      <c r="BM120"/>
      <c r="BN120"/>
      <c r="BO120"/>
      <c r="BP120"/>
      <c r="BQ120"/>
      <c r="BR120"/>
      <c r="BS120"/>
      <c r="BT120"/>
      <c r="BU120"/>
      <c r="BV120"/>
      <c r="BW120"/>
      <c r="BX120"/>
      <c r="BY120"/>
      <c r="BZ120"/>
      <c r="CA120"/>
      <c r="CB120"/>
      <c r="CC120"/>
      <c r="CD120"/>
      <c r="CE120"/>
      <c r="CF120"/>
      <c r="CG120"/>
      <c r="CH120"/>
      <c r="CI120"/>
      <c r="CJ120"/>
      <c r="CK120"/>
      <c r="CL120"/>
      <c r="CM120"/>
      <c r="CN120"/>
      <c r="CO120"/>
      <c r="CP120"/>
      <c r="CQ120"/>
      <c r="CR120"/>
      <c r="CS120"/>
      <c r="CT120"/>
      <c r="CU120"/>
      <c r="CV120"/>
      <c r="CW120"/>
      <c r="CX120"/>
      <c r="CY120"/>
      <c r="CZ120"/>
      <c r="DA120"/>
      <c r="DB120"/>
      <c r="DC120"/>
      <c r="DD120"/>
      <c r="DE120"/>
      <c r="DF120"/>
      <c r="DG120"/>
      <c r="DH120"/>
      <c r="DI120"/>
      <c r="DJ120"/>
      <c r="DK120"/>
      <c r="DL120"/>
      <c r="DM120"/>
      <c r="DN120"/>
      <c r="DO120"/>
      <c r="DP120"/>
      <c r="DQ120"/>
      <c r="DR120"/>
      <c r="DS120"/>
      <c r="DT120"/>
      <c r="DU120"/>
      <c r="DV120"/>
      <c r="DW120"/>
      <c r="DX120"/>
      <c r="DY120"/>
      <c r="DZ120"/>
      <c r="EA120"/>
      <c r="EB120"/>
      <c r="EC120"/>
      <c r="ED120"/>
      <c r="EE120"/>
      <c r="EF120"/>
      <c r="EG120"/>
      <c r="EH120"/>
      <c r="EI120"/>
      <c r="EJ120"/>
      <c r="EK120"/>
      <c r="EL120"/>
      <c r="EM120"/>
      <c r="EN120"/>
      <c r="EO120"/>
      <c r="EP120"/>
      <c r="EQ120"/>
      <c r="ER120"/>
      <c r="ES120"/>
      <c r="ET120"/>
      <c r="EU120"/>
      <c r="EV120"/>
      <c r="EW120"/>
      <c r="EX120"/>
      <c r="EY120"/>
      <c r="EZ120"/>
      <c r="FA120"/>
      <c r="FB120"/>
      <c r="FC120"/>
      <c r="FD120"/>
      <c r="FE120"/>
      <c r="FF120"/>
      <c r="FG120"/>
      <c r="FH120"/>
      <c r="FI120"/>
      <c r="FJ120"/>
      <c r="FK120"/>
      <c r="FL120"/>
      <c r="FM120"/>
      <c r="FN120"/>
      <c r="FO120"/>
      <c r="FP120"/>
      <c r="FQ120"/>
      <c r="FR120"/>
      <c r="FS120"/>
      <c r="FT120"/>
      <c r="FU120"/>
      <c r="FV120"/>
      <c r="FW120"/>
      <c r="FX120"/>
      <c r="FY120"/>
      <c r="FZ120"/>
      <c r="GA120"/>
      <c r="GB120"/>
      <c r="GC120"/>
      <c r="GD120"/>
      <c r="GE120"/>
      <c r="GF120"/>
      <c r="GG120"/>
      <c r="GH120"/>
      <c r="GI120"/>
      <c r="GJ120"/>
      <c r="GK120"/>
      <c r="GL120"/>
      <c r="GM120"/>
      <c r="GN120"/>
      <c r="GO120"/>
      <c r="GP120"/>
      <c r="GQ120"/>
      <c r="GR120"/>
      <c r="GS120"/>
      <c r="GT120"/>
      <c r="GU120"/>
      <c r="GV120"/>
      <c r="GW120"/>
      <c r="GX120"/>
      <c r="GY120"/>
      <c r="GZ120"/>
      <c r="HA120"/>
      <c r="HB120"/>
      <c r="HC120"/>
      <c r="HD120"/>
      <c r="HE120"/>
      <c r="HF120"/>
      <c r="HG120"/>
      <c r="HH120"/>
      <c r="HI120"/>
      <c r="HJ120"/>
      <c r="HK120"/>
      <c r="HL120"/>
      <c r="HM120"/>
      <c r="HN120"/>
      <c r="HO120"/>
      <c r="HP120"/>
      <c r="HQ120"/>
      <c r="HR120"/>
    </row>
    <row r="121" spans="1:226" ht="14.25">
      <c r="A121"/>
      <c r="B121"/>
      <c r="C121"/>
      <c r="D121"/>
      <c r="E121"/>
      <c r="F121"/>
      <c r="G121"/>
      <c r="H121"/>
      <c r="I121"/>
      <c r="J121"/>
      <c r="K121"/>
      <c r="L121"/>
      <c r="M121"/>
      <c r="N121"/>
      <c r="O121"/>
      <c r="P121"/>
      <c r="Q121"/>
      <c r="R121"/>
      <c r="S121"/>
      <c r="T121"/>
      <c r="U121"/>
      <c r="V121"/>
      <c r="W121"/>
      <c r="X121"/>
      <c r="Y121"/>
      <c r="Z121"/>
      <c r="AA121"/>
      <c r="AB121"/>
      <c r="AC121"/>
      <c r="AD121"/>
      <c r="AE121"/>
      <c r="AF121"/>
      <c r="AG121"/>
      <c r="AH121"/>
      <c r="AI121"/>
      <c r="AJ121"/>
      <c r="AK121"/>
      <c r="AL121"/>
      <c r="AM121"/>
      <c r="AN121"/>
      <c r="AO121"/>
      <c r="AP121"/>
      <c r="AQ121"/>
      <c r="AR121"/>
      <c r="AS121"/>
      <c r="AT121"/>
      <c r="AU121"/>
      <c r="AV121"/>
      <c r="AW121"/>
      <c r="AX121"/>
      <c r="AY121"/>
      <c r="AZ121"/>
      <c r="BA121"/>
      <c r="BB121"/>
      <c r="BC121"/>
      <c r="BD121"/>
      <c r="BE121"/>
      <c r="BF121"/>
      <c r="BG121"/>
      <c r="BH121"/>
      <c r="BI121"/>
      <c r="BJ121"/>
      <c r="BK121"/>
      <c r="BL121"/>
      <c r="BM121"/>
      <c r="BN121"/>
      <c r="BO121"/>
      <c r="BP121"/>
      <c r="BQ121"/>
      <c r="BR121"/>
      <c r="BS121"/>
      <c r="BT121"/>
      <c r="BU121"/>
      <c r="BV121"/>
      <c r="BW121"/>
      <c r="BX121"/>
      <c r="BY121"/>
      <c r="BZ121"/>
      <c r="CA121"/>
      <c r="CB121"/>
      <c r="CC121"/>
      <c r="CD121"/>
      <c r="CE121"/>
      <c r="CF121"/>
      <c r="CG121"/>
      <c r="CH121"/>
      <c r="CI121"/>
      <c r="CJ121"/>
      <c r="CK121"/>
      <c r="CL121"/>
      <c r="CM121"/>
      <c r="CN121"/>
      <c r="CO121"/>
      <c r="CP121"/>
      <c r="CQ121"/>
      <c r="CR121"/>
      <c r="CS121"/>
      <c r="CT121"/>
      <c r="CU121"/>
      <c r="CV121"/>
      <c r="CW121"/>
      <c r="CX121"/>
      <c r="CY121"/>
      <c r="CZ121"/>
      <c r="DA121"/>
      <c r="DB121"/>
      <c r="DC121"/>
      <c r="DD121"/>
      <c r="DE121"/>
      <c r="DF121"/>
      <c r="DG121"/>
      <c r="DH121"/>
      <c r="DI121"/>
      <c r="DJ121"/>
      <c r="DK121"/>
      <c r="DL121"/>
      <c r="DM121"/>
      <c r="DN121"/>
      <c r="DO121"/>
      <c r="DP121"/>
      <c r="DQ121"/>
      <c r="DR121"/>
      <c r="DS121"/>
      <c r="DT121"/>
      <c r="DU121"/>
      <c r="DV121"/>
      <c r="DW121"/>
      <c r="DX121"/>
      <c r="DY121"/>
      <c r="DZ121"/>
      <c r="EA121"/>
      <c r="EB121"/>
      <c r="EC121"/>
      <c r="ED121"/>
      <c r="EE121"/>
      <c r="EF121"/>
      <c r="EG121"/>
      <c r="EH121"/>
      <c r="EI121"/>
      <c r="EJ121"/>
      <c r="EK121"/>
      <c r="EL121"/>
      <c r="EM121"/>
      <c r="EN121"/>
      <c r="EO121"/>
      <c r="EP121"/>
      <c r="EQ121"/>
      <c r="ER121"/>
      <c r="ES121"/>
      <c r="ET121"/>
      <c r="EU121"/>
      <c r="EV121"/>
      <c r="EW121"/>
      <c r="EX121"/>
      <c r="EY121"/>
      <c r="EZ121"/>
      <c r="FA121"/>
      <c r="FB121"/>
      <c r="FC121"/>
      <c r="FD121"/>
      <c r="FE121"/>
      <c r="FF121"/>
      <c r="FG121"/>
      <c r="FH121"/>
      <c r="FI121"/>
      <c r="FJ121"/>
      <c r="FK121"/>
      <c r="FL121"/>
      <c r="FM121"/>
      <c r="FN121"/>
      <c r="FO121"/>
      <c r="FP121"/>
      <c r="FQ121"/>
      <c r="FR121"/>
      <c r="FS121"/>
      <c r="FT121"/>
      <c r="FU121"/>
      <c r="FV121"/>
      <c r="FW121"/>
      <c r="FX121"/>
      <c r="FY121"/>
      <c r="FZ121"/>
      <c r="GA121"/>
      <c r="GB121"/>
      <c r="GC121"/>
      <c r="GD121"/>
      <c r="GE121"/>
      <c r="GF121"/>
      <c r="GG121"/>
      <c r="GH121"/>
      <c r="GI121"/>
      <c r="GJ121"/>
      <c r="GK121"/>
      <c r="GL121"/>
      <c r="GM121"/>
      <c r="GN121"/>
      <c r="GO121"/>
      <c r="GP121"/>
      <c r="GQ121"/>
      <c r="GR121"/>
      <c r="GS121"/>
      <c r="GT121"/>
      <c r="GU121"/>
      <c r="GV121"/>
      <c r="GW121"/>
      <c r="GX121"/>
      <c r="GY121"/>
      <c r="GZ121"/>
      <c r="HA121"/>
      <c r="HB121"/>
      <c r="HC121"/>
      <c r="HD121"/>
      <c r="HE121"/>
      <c r="HF121"/>
      <c r="HG121"/>
      <c r="HH121"/>
      <c r="HI121"/>
      <c r="HJ121"/>
      <c r="HK121"/>
      <c r="HL121"/>
      <c r="HM121"/>
      <c r="HN121"/>
      <c r="HO121"/>
      <c r="HP121"/>
      <c r="HQ121"/>
      <c r="HR121"/>
    </row>
    <row r="122" spans="1:226" ht="14.25">
      <c r="A122"/>
      <c r="B122"/>
      <c r="C122"/>
      <c r="D122"/>
      <c r="E122"/>
      <c r="F122"/>
      <c r="G122"/>
      <c r="H122"/>
      <c r="I122"/>
      <c r="J122"/>
      <c r="K122"/>
      <c r="L122"/>
      <c r="M122"/>
      <c r="N122"/>
      <c r="O122"/>
      <c r="P122"/>
      <c r="Q122"/>
      <c r="R122"/>
      <c r="S122"/>
      <c r="T122"/>
      <c r="U122"/>
      <c r="V122"/>
      <c r="W122"/>
      <c r="X122"/>
      <c r="Y122"/>
      <c r="Z122"/>
      <c r="AA122"/>
      <c r="AB122"/>
      <c r="AC122"/>
      <c r="AD122"/>
      <c r="AE122"/>
      <c r="AF122"/>
      <c r="AG122"/>
      <c r="AH122"/>
      <c r="AI122"/>
      <c r="AJ122"/>
      <c r="AK122"/>
      <c r="AL122"/>
      <c r="AM122"/>
      <c r="AN122"/>
      <c r="AO122"/>
      <c r="AP122"/>
      <c r="AQ122"/>
      <c r="AR122"/>
      <c r="AS122"/>
      <c r="AT122"/>
      <c r="AU122"/>
      <c r="AV122"/>
      <c r="AW122"/>
      <c r="AX122"/>
      <c r="AY122"/>
      <c r="AZ122"/>
      <c r="BA122"/>
      <c r="BB122"/>
      <c r="BC122"/>
      <c r="BD122"/>
      <c r="BE122"/>
      <c r="BF122"/>
      <c r="BG122"/>
      <c r="BH122"/>
      <c r="BI122"/>
      <c r="BJ122"/>
      <c r="BK122"/>
      <c r="BL122"/>
      <c r="BM122"/>
      <c r="BN122"/>
      <c r="BO122"/>
      <c r="BP122"/>
      <c r="BQ122"/>
      <c r="BR122"/>
      <c r="BS122"/>
      <c r="BT122"/>
      <c r="BU122"/>
      <c r="BV122"/>
      <c r="BW122"/>
      <c r="BX122"/>
      <c r="BY122"/>
      <c r="BZ122"/>
      <c r="CA122"/>
      <c r="CB122"/>
      <c r="CC122"/>
      <c r="CD122"/>
      <c r="CE122"/>
      <c r="CF122"/>
      <c r="CG122"/>
      <c r="CH122"/>
      <c r="CI122"/>
      <c r="CJ122"/>
      <c r="CK122"/>
      <c r="CL122"/>
      <c r="CM122"/>
      <c r="CN122"/>
      <c r="CO122"/>
      <c r="CP122"/>
      <c r="CQ122"/>
      <c r="CR122"/>
      <c r="CS122"/>
      <c r="CT122"/>
      <c r="CU122"/>
      <c r="CV122"/>
      <c r="CW122"/>
      <c r="CX122"/>
      <c r="CY122"/>
      <c r="CZ122"/>
      <c r="DA122"/>
      <c r="DB122"/>
      <c r="DC122"/>
      <c r="DD122"/>
      <c r="DE122"/>
      <c r="DF122"/>
      <c r="DG122"/>
      <c r="DH122"/>
      <c r="DI122"/>
      <c r="DJ122"/>
      <c r="DK122"/>
      <c r="DL122"/>
      <c r="DM122"/>
      <c r="DN122"/>
      <c r="DO122"/>
      <c r="DP122"/>
      <c r="DQ122"/>
      <c r="DR122"/>
      <c r="DS122"/>
      <c r="DT122"/>
      <c r="DU122"/>
      <c r="DV122"/>
      <c r="DW122"/>
      <c r="DX122"/>
      <c r="DY122"/>
      <c r="DZ122"/>
      <c r="EA122"/>
      <c r="EB122"/>
      <c r="EC122"/>
      <c r="ED122"/>
      <c r="EE122"/>
      <c r="EF122"/>
      <c r="EG122"/>
      <c r="EH122"/>
      <c r="EI122"/>
      <c r="EJ122"/>
      <c r="EK122"/>
      <c r="EL122"/>
      <c r="EM122"/>
      <c r="EN122"/>
      <c r="EO122"/>
      <c r="EP122"/>
      <c r="EQ122"/>
      <c r="ER122"/>
      <c r="ES122"/>
      <c r="ET122"/>
      <c r="EU122"/>
      <c r="EV122"/>
      <c r="EW122"/>
      <c r="EX122"/>
      <c r="EY122"/>
      <c r="EZ122"/>
      <c r="FA122"/>
      <c r="FB122"/>
      <c r="FC122"/>
      <c r="FD122"/>
      <c r="FE122"/>
      <c r="FF122"/>
      <c r="FG122"/>
      <c r="FH122"/>
      <c r="FI122"/>
      <c r="FJ122"/>
      <c r="FK122"/>
      <c r="FL122"/>
      <c r="FM122"/>
      <c r="FN122"/>
      <c r="FO122"/>
      <c r="FP122"/>
      <c r="FQ122"/>
      <c r="FR122"/>
      <c r="FS122"/>
      <c r="FT122"/>
      <c r="FU122"/>
      <c r="FV122"/>
      <c r="FW122"/>
      <c r="FX122"/>
      <c r="FY122"/>
      <c r="FZ122"/>
      <c r="GA122"/>
      <c r="GB122"/>
      <c r="GC122"/>
      <c r="GD122"/>
      <c r="GE122"/>
      <c r="GF122"/>
      <c r="GG122"/>
      <c r="GH122"/>
      <c r="GI122"/>
      <c r="GJ122"/>
      <c r="GK122"/>
      <c r="GL122"/>
      <c r="GM122"/>
      <c r="GN122"/>
      <c r="GO122"/>
      <c r="GP122"/>
      <c r="GQ122"/>
      <c r="GR122"/>
      <c r="GS122"/>
      <c r="GT122"/>
      <c r="GU122"/>
      <c r="GV122"/>
      <c r="GW122"/>
      <c r="GX122"/>
      <c r="GY122"/>
      <c r="GZ122"/>
      <c r="HA122"/>
      <c r="HB122"/>
      <c r="HC122"/>
      <c r="HD122"/>
      <c r="HE122"/>
      <c r="HF122"/>
      <c r="HG122"/>
      <c r="HH122"/>
      <c r="HI122"/>
      <c r="HJ122"/>
      <c r="HK122"/>
      <c r="HL122"/>
      <c r="HM122"/>
      <c r="HN122"/>
      <c r="HO122"/>
      <c r="HP122"/>
      <c r="HQ122"/>
      <c r="HR122"/>
    </row>
    <row r="123" spans="1:226" ht="14.25">
      <c r="A123"/>
      <c r="B123"/>
      <c r="C123"/>
      <c r="D123"/>
      <c r="E123"/>
      <c r="F123"/>
      <c r="G123"/>
      <c r="H123"/>
      <c r="I123"/>
      <c r="J123"/>
      <c r="K123"/>
      <c r="L123"/>
      <c r="M123"/>
      <c r="N123"/>
      <c r="O123"/>
      <c r="P123"/>
      <c r="Q123"/>
      <c r="R123"/>
      <c r="S123"/>
      <c r="T123"/>
      <c r="U123"/>
      <c r="V123"/>
      <c r="W123"/>
      <c r="X123"/>
      <c r="Y123"/>
      <c r="Z123"/>
      <c r="AA123"/>
      <c r="AB123"/>
      <c r="AC123"/>
      <c r="AD123"/>
      <c r="AE123"/>
      <c r="AF123"/>
      <c r="AG123"/>
      <c r="AH123"/>
      <c r="AI123"/>
      <c r="AJ123"/>
      <c r="AK123"/>
      <c r="AL123"/>
      <c r="AM123"/>
      <c r="AN123"/>
      <c r="AO123"/>
      <c r="AP123"/>
      <c r="AQ123"/>
      <c r="AR123"/>
      <c r="AS123"/>
      <c r="AT123"/>
      <c r="AU123"/>
      <c r="AV123"/>
      <c r="AW123"/>
      <c r="AX123"/>
      <c r="AY123"/>
      <c r="AZ123"/>
      <c r="BA123"/>
      <c r="BB123"/>
      <c r="BC123"/>
      <c r="BD123"/>
      <c r="BE123"/>
      <c r="BF123"/>
      <c r="BG123"/>
      <c r="BH123"/>
      <c r="BI123"/>
      <c r="BJ123"/>
      <c r="BK123"/>
      <c r="BL123"/>
      <c r="BM123"/>
      <c r="BN123"/>
      <c r="BO123"/>
      <c r="BP123"/>
      <c r="BQ123"/>
      <c r="BR123"/>
      <c r="BS123"/>
      <c r="BT123"/>
      <c r="BU123"/>
      <c r="BV123"/>
      <c r="BW123"/>
      <c r="BX123"/>
      <c r="BY123"/>
      <c r="BZ123"/>
      <c r="CA123"/>
      <c r="CB123"/>
      <c r="CC123"/>
      <c r="CD123"/>
      <c r="CE123"/>
      <c r="CF123"/>
      <c r="CG123"/>
      <c r="CH123"/>
      <c r="CI123"/>
      <c r="CJ123"/>
      <c r="CK123"/>
      <c r="CL123"/>
      <c r="CM123"/>
      <c r="CN123"/>
      <c r="CO123"/>
      <c r="CP123"/>
      <c r="CQ123"/>
      <c r="CR123"/>
      <c r="CS123"/>
      <c r="CT123"/>
      <c r="CU123"/>
      <c r="CV123"/>
      <c r="CW123"/>
      <c r="CX123"/>
      <c r="CY123"/>
      <c r="CZ123"/>
      <c r="DA123"/>
      <c r="DB123"/>
      <c r="DC123"/>
      <c r="DD123"/>
      <c r="DE123"/>
      <c r="DF123"/>
      <c r="DG123"/>
      <c r="DH123"/>
      <c r="DI123"/>
      <c r="DJ123"/>
      <c r="DK123"/>
      <c r="DL123"/>
      <c r="DM123"/>
      <c r="DN123"/>
      <c r="DO123"/>
      <c r="DP123"/>
      <c r="DQ123"/>
      <c r="DR123"/>
      <c r="DS123"/>
      <c r="DT123"/>
      <c r="DU123"/>
      <c r="DV123"/>
      <c r="DW123"/>
      <c r="DX123"/>
      <c r="DY123"/>
      <c r="DZ123"/>
      <c r="EA123"/>
      <c r="EB123"/>
      <c r="EC123"/>
      <c r="ED123"/>
      <c r="EE123"/>
      <c r="EF123"/>
      <c r="EG123"/>
      <c r="EH123"/>
      <c r="EI123"/>
      <c r="EJ123"/>
      <c r="EK123"/>
      <c r="EL123"/>
      <c r="EM123"/>
      <c r="EN123"/>
      <c r="EO123"/>
      <c r="EP123"/>
      <c r="EQ123"/>
      <c r="ER123"/>
      <c r="ES123"/>
      <c r="ET123"/>
      <c r="EU123"/>
      <c r="EV123"/>
      <c r="EW123"/>
      <c r="EX123"/>
      <c r="EY123"/>
      <c r="EZ123"/>
      <c r="FA123"/>
      <c r="FB123"/>
      <c r="FC123"/>
      <c r="FD123"/>
      <c r="FE123"/>
      <c r="FF123"/>
      <c r="FG123"/>
      <c r="FH123"/>
      <c r="FI123"/>
      <c r="FJ123"/>
      <c r="FK123"/>
      <c r="FL123"/>
      <c r="FM123"/>
      <c r="FN123"/>
      <c r="FO123"/>
      <c r="FP123"/>
      <c r="FQ123"/>
      <c r="FR123"/>
      <c r="FS123"/>
      <c r="FT123"/>
      <c r="FU123"/>
      <c r="FV123"/>
      <c r="FW123"/>
      <c r="FX123"/>
      <c r="FY123"/>
      <c r="FZ123"/>
      <c r="GA123"/>
      <c r="GB123"/>
      <c r="GC123"/>
      <c r="GD123"/>
      <c r="GE123"/>
      <c r="GF123"/>
      <c r="GG123"/>
      <c r="GH123"/>
      <c r="GI123"/>
      <c r="GJ123"/>
      <c r="GK123"/>
      <c r="GL123"/>
      <c r="GM123"/>
      <c r="GN123"/>
      <c r="GO123"/>
      <c r="GP123"/>
      <c r="GQ123"/>
      <c r="GR123"/>
      <c r="GS123"/>
      <c r="GT123"/>
      <c r="GU123"/>
      <c r="GV123"/>
      <c r="GW123"/>
      <c r="GX123"/>
      <c r="GY123"/>
      <c r="GZ123"/>
      <c r="HA123"/>
      <c r="HB123"/>
      <c r="HC123"/>
      <c r="HD123"/>
      <c r="HE123"/>
      <c r="HF123"/>
      <c r="HG123"/>
      <c r="HH123"/>
      <c r="HI123"/>
      <c r="HJ123"/>
      <c r="HK123"/>
      <c r="HL123"/>
      <c r="HM123"/>
      <c r="HN123"/>
      <c r="HO123"/>
      <c r="HP123"/>
      <c r="HQ123"/>
      <c r="HR123"/>
    </row>
    <row r="124" spans="1:226" ht="14.25">
      <c r="A124"/>
      <c r="B124"/>
      <c r="C124"/>
      <c r="D124"/>
      <c r="E124"/>
      <c r="F124"/>
      <c r="G124"/>
      <c r="H124"/>
      <c r="I124"/>
      <c r="J124"/>
      <c r="K124"/>
      <c r="L124"/>
      <c r="M124"/>
      <c r="N124"/>
      <c r="O124"/>
      <c r="P124"/>
      <c r="Q124"/>
      <c r="R124"/>
      <c r="S124"/>
      <c r="T124"/>
      <c r="U124"/>
      <c r="V124"/>
      <c r="W124"/>
      <c r="X124"/>
      <c r="Y124"/>
      <c r="Z124"/>
      <c r="AA124"/>
      <c r="AB124"/>
      <c r="AC124"/>
      <c r="AD124"/>
      <c r="AE124"/>
      <c r="AF124"/>
      <c r="AG124"/>
      <c r="AH124"/>
      <c r="AI124"/>
      <c r="AJ124"/>
      <c r="AK124"/>
      <c r="AL124"/>
      <c r="AM124"/>
      <c r="AN124"/>
      <c r="AO124"/>
      <c r="AP124"/>
      <c r="AQ124"/>
      <c r="AR124"/>
      <c r="AS124"/>
      <c r="AT124"/>
      <c r="AU124"/>
      <c r="AV124"/>
      <c r="AW124"/>
      <c r="AX124"/>
      <c r="AY124"/>
      <c r="AZ124"/>
      <c r="BA124"/>
      <c r="BB124"/>
      <c r="BC124"/>
      <c r="BD124"/>
      <c r="BE124"/>
      <c r="BF124"/>
      <c r="BG124"/>
      <c r="BH124"/>
      <c r="BI124"/>
      <c r="BJ124"/>
      <c r="BK124"/>
      <c r="BL124"/>
      <c r="BM124"/>
      <c r="BN124"/>
      <c r="BO124"/>
      <c r="BP124"/>
      <c r="BQ124"/>
      <c r="BR124"/>
      <c r="BS124"/>
      <c r="BT124"/>
      <c r="BU124"/>
      <c r="BV124"/>
      <c r="BW124"/>
      <c r="BX124"/>
      <c r="BY124"/>
      <c r="BZ124"/>
      <c r="CA124"/>
      <c r="CB124"/>
      <c r="CC124"/>
      <c r="CD124"/>
      <c r="CE124"/>
      <c r="CF124"/>
      <c r="CG124"/>
      <c r="CH124"/>
      <c r="CI124"/>
      <c r="CJ124"/>
      <c r="CK124"/>
      <c r="CL124"/>
      <c r="CM124"/>
      <c r="CN124"/>
      <c r="CO124"/>
      <c r="CP124"/>
      <c r="CQ124"/>
      <c r="CR124"/>
      <c r="CS124"/>
      <c r="CT124"/>
      <c r="CU124"/>
      <c r="CV124"/>
      <c r="CW124"/>
      <c r="CX124"/>
      <c r="CY124"/>
      <c r="CZ124"/>
      <c r="DA124"/>
      <c r="DB124"/>
      <c r="DC124"/>
      <c r="DD124"/>
      <c r="DE124"/>
      <c r="DF124"/>
      <c r="DG124"/>
      <c r="DH124"/>
      <c r="DI124"/>
      <c r="DJ124"/>
      <c r="DK124"/>
      <c r="DL124"/>
      <c r="DM124"/>
      <c r="DN124"/>
      <c r="DO124"/>
      <c r="DP124"/>
      <c r="DQ124"/>
      <c r="DR124"/>
      <c r="DS124"/>
      <c r="DT124"/>
      <c r="DU124"/>
      <c r="DV124"/>
      <c r="DW124"/>
      <c r="DX124"/>
      <c r="DY124"/>
      <c r="DZ124"/>
      <c r="EA124"/>
      <c r="EB124"/>
      <c r="EC124"/>
      <c r="ED124"/>
      <c r="EE124"/>
      <c r="EF124"/>
      <c r="EG124"/>
      <c r="EH124"/>
      <c r="EI124"/>
      <c r="EJ124"/>
      <c r="EK124"/>
      <c r="EL124"/>
      <c r="EM124"/>
      <c r="EN124"/>
      <c r="EO124"/>
      <c r="EP124"/>
      <c r="EQ124"/>
      <c r="ER124"/>
      <c r="ES124"/>
      <c r="ET124"/>
      <c r="EU124"/>
      <c r="EV124"/>
      <c r="EW124"/>
      <c r="EX124"/>
      <c r="EY124"/>
      <c r="EZ124"/>
      <c r="FA124"/>
      <c r="FB124"/>
      <c r="FC124"/>
      <c r="FD124"/>
      <c r="FE124"/>
      <c r="FF124"/>
      <c r="FG124"/>
      <c r="FH124"/>
      <c r="FI124"/>
      <c r="FJ124"/>
      <c r="FK124"/>
      <c r="FL124"/>
      <c r="FM124"/>
      <c r="FN124"/>
      <c r="FO124"/>
      <c r="FP124"/>
      <c r="FQ124"/>
      <c r="FR124"/>
      <c r="FS124"/>
      <c r="FT124"/>
      <c r="FU124"/>
      <c r="FV124"/>
      <c r="FW124"/>
      <c r="FX124"/>
      <c r="FY124"/>
      <c r="FZ124"/>
      <c r="GA124"/>
      <c r="GB124"/>
      <c r="GC124"/>
      <c r="GD124"/>
      <c r="GE124"/>
      <c r="GF124"/>
      <c r="GG124"/>
      <c r="GH124"/>
      <c r="GI124"/>
      <c r="GJ124"/>
      <c r="GK124"/>
      <c r="GL124"/>
      <c r="GM124"/>
      <c r="GN124"/>
      <c r="GO124"/>
      <c r="GP124"/>
      <c r="GQ124"/>
      <c r="GR124"/>
      <c r="GS124"/>
      <c r="GT124"/>
      <c r="GU124"/>
      <c r="GV124"/>
      <c r="GW124"/>
      <c r="GX124"/>
      <c r="GY124"/>
      <c r="GZ124"/>
      <c r="HA124"/>
      <c r="HB124"/>
      <c r="HC124"/>
      <c r="HD124"/>
      <c r="HE124"/>
      <c r="HF124"/>
      <c r="HG124"/>
      <c r="HH124"/>
      <c r="HI124"/>
      <c r="HJ124"/>
      <c r="HK124"/>
      <c r="HL124"/>
      <c r="HM124"/>
      <c r="HN124"/>
      <c r="HO124"/>
      <c r="HP124"/>
      <c r="HQ124"/>
      <c r="HR124"/>
    </row>
    <row r="125" spans="1:226" ht="14.25">
      <c r="A125"/>
      <c r="B125"/>
      <c r="C125"/>
      <c r="D125"/>
      <c r="E125"/>
      <c r="F125"/>
      <c r="G125"/>
      <c r="H125"/>
      <c r="I125"/>
      <c r="J125"/>
      <c r="K125"/>
      <c r="L125"/>
      <c r="M125"/>
      <c r="N125"/>
      <c r="O125"/>
      <c r="P125"/>
      <c r="Q125"/>
      <c r="R125"/>
      <c r="S125"/>
      <c r="T125"/>
      <c r="U125"/>
      <c r="V125"/>
      <c r="W125"/>
      <c r="X125"/>
      <c r="Y125"/>
      <c r="Z125"/>
      <c r="AA125"/>
      <c r="AB125"/>
      <c r="AC125"/>
      <c r="AD125"/>
      <c r="AE125"/>
      <c r="AF125"/>
      <c r="AG125"/>
      <c r="AH125"/>
      <c r="AI125"/>
      <c r="AJ125"/>
      <c r="AK125"/>
      <c r="AL125"/>
      <c r="AM125"/>
      <c r="AN125"/>
      <c r="AO125"/>
      <c r="AP125"/>
      <c r="AQ125"/>
      <c r="AR125"/>
      <c r="AS125"/>
      <c r="AT125"/>
      <c r="AU125"/>
      <c r="AV125"/>
      <c r="AW125"/>
      <c r="AX125"/>
      <c r="AY125"/>
      <c r="AZ125"/>
      <c r="BA125"/>
      <c r="BB125"/>
      <c r="BC125"/>
      <c r="BD125"/>
      <c r="BE125"/>
      <c r="BF125"/>
      <c r="BG125"/>
      <c r="BH125"/>
      <c r="BI125"/>
      <c r="BJ125"/>
      <c r="BK125"/>
      <c r="BL125"/>
      <c r="BM125"/>
      <c r="BN125"/>
      <c r="BO125"/>
      <c r="BP125"/>
      <c r="BQ125"/>
      <c r="BR125"/>
      <c r="BS125"/>
      <c r="BT125"/>
      <c r="BU125"/>
      <c r="BV125"/>
      <c r="BW125"/>
      <c r="BX125"/>
      <c r="BY125"/>
      <c r="BZ125"/>
      <c r="CA125"/>
      <c r="CB125"/>
      <c r="CC125"/>
      <c r="CD125"/>
      <c r="CE125"/>
      <c r="CF125"/>
      <c r="CG125"/>
      <c r="CH125"/>
      <c r="CI125"/>
      <c r="CJ125"/>
      <c r="CK125"/>
      <c r="CL125"/>
      <c r="CM125"/>
      <c r="CN125"/>
      <c r="CO125"/>
      <c r="CP125"/>
      <c r="CQ125"/>
      <c r="CR125"/>
      <c r="CS125"/>
      <c r="CT125"/>
      <c r="CU125"/>
      <c r="CV125"/>
      <c r="CW125"/>
      <c r="CX125"/>
      <c r="CY125"/>
      <c r="CZ125"/>
      <c r="DA125"/>
      <c r="DB125"/>
      <c r="DC125"/>
      <c r="DD125"/>
      <c r="DE125"/>
      <c r="DF125"/>
      <c r="DG125"/>
      <c r="DH125"/>
      <c r="DI125"/>
      <c r="DJ125"/>
      <c r="DK125"/>
      <c r="DL125"/>
      <c r="DM125"/>
      <c r="DN125"/>
      <c r="DO125"/>
      <c r="DP125"/>
      <c r="DQ125"/>
      <c r="DR125"/>
      <c r="DS125"/>
      <c r="DT125"/>
      <c r="DU125"/>
      <c r="DV125"/>
      <c r="DW125"/>
      <c r="DX125"/>
      <c r="DY125"/>
      <c r="DZ125"/>
      <c r="EA125"/>
      <c r="EB125"/>
      <c r="EC125"/>
      <c r="ED125"/>
      <c r="EE125"/>
      <c r="EF125"/>
      <c r="EG125"/>
      <c r="EH125"/>
      <c r="EI125"/>
      <c r="EJ125"/>
      <c r="EK125"/>
      <c r="EL125"/>
      <c r="EM125"/>
      <c r="EN125"/>
      <c r="EO125"/>
      <c r="EP125"/>
      <c r="EQ125"/>
      <c r="ER125"/>
      <c r="ES125"/>
      <c r="ET125"/>
      <c r="EU125"/>
      <c r="EV125"/>
      <c r="EW125"/>
      <c r="EX125"/>
      <c r="EY125"/>
      <c r="EZ125"/>
      <c r="FA125"/>
      <c r="FB125"/>
      <c r="FC125"/>
      <c r="FD125"/>
      <c r="FE125"/>
      <c r="FF125"/>
      <c r="FG125"/>
      <c r="FH125"/>
      <c r="FI125"/>
      <c r="FJ125"/>
      <c r="FK125"/>
      <c r="FL125"/>
      <c r="FM125"/>
      <c r="FN125"/>
      <c r="FO125"/>
      <c r="FP125"/>
      <c r="FQ125"/>
      <c r="FR125"/>
      <c r="FS125"/>
      <c r="FT125"/>
      <c r="FU125"/>
      <c r="FV125"/>
      <c r="FW125"/>
      <c r="FX125"/>
      <c r="FY125"/>
      <c r="FZ125"/>
      <c r="GA125"/>
      <c r="GB125"/>
      <c r="GC125"/>
      <c r="GD125"/>
      <c r="GE125"/>
      <c r="GF125"/>
      <c r="GG125"/>
      <c r="GH125"/>
      <c r="GI125"/>
      <c r="GJ125"/>
      <c r="GK125"/>
      <c r="GL125"/>
      <c r="GM125"/>
      <c r="GN125"/>
      <c r="GO125"/>
      <c r="GP125"/>
      <c r="GQ125"/>
      <c r="GR125"/>
      <c r="GS125"/>
      <c r="GT125"/>
      <c r="GU125"/>
      <c r="GV125"/>
      <c r="GW125"/>
      <c r="GX125"/>
      <c r="GY125"/>
      <c r="GZ125"/>
      <c r="HA125"/>
      <c r="HB125"/>
      <c r="HC125"/>
      <c r="HD125"/>
      <c r="HE125"/>
      <c r="HF125"/>
      <c r="HG125"/>
      <c r="HH125"/>
      <c r="HI125"/>
      <c r="HJ125"/>
      <c r="HK125"/>
      <c r="HL125"/>
      <c r="HM125"/>
      <c r="HN125"/>
      <c r="HO125"/>
      <c r="HP125"/>
      <c r="HQ125"/>
      <c r="HR125"/>
    </row>
    <row r="126" spans="1:226" ht="14.25">
      <c r="A126"/>
      <c r="B126"/>
      <c r="C126"/>
      <c r="D126"/>
      <c r="E126"/>
      <c r="F126"/>
      <c r="G126"/>
      <c r="H126"/>
      <c r="I126"/>
      <c r="J126"/>
      <c r="K126"/>
      <c r="L126"/>
      <c r="M126"/>
      <c r="N126"/>
      <c r="O126"/>
      <c r="P126"/>
      <c r="Q126"/>
      <c r="R126"/>
      <c r="S126"/>
      <c r="T126"/>
      <c r="U126"/>
      <c r="V126"/>
      <c r="W126"/>
      <c r="X126"/>
      <c r="Y126"/>
      <c r="Z126"/>
      <c r="AA126"/>
      <c r="AB126"/>
      <c r="AC126"/>
      <c r="AD126"/>
      <c r="AE126"/>
      <c r="AF126"/>
      <c r="AG126"/>
      <c r="AH126"/>
      <c r="AI126"/>
      <c r="AJ126"/>
      <c r="AK126"/>
      <c r="AL126"/>
      <c r="AM126"/>
      <c r="AN126"/>
      <c r="AO126"/>
      <c r="AP126"/>
      <c r="AQ126"/>
      <c r="AR126"/>
      <c r="AS126"/>
      <c r="AT126"/>
      <c r="AU126"/>
      <c r="AV126"/>
      <c r="AW126"/>
      <c r="AX126"/>
      <c r="AY126"/>
      <c r="AZ126"/>
      <c r="BA126"/>
      <c r="BB126"/>
      <c r="BC126"/>
      <c r="BD126"/>
      <c r="BE126"/>
      <c r="BF126"/>
      <c r="BG126"/>
      <c r="BH126"/>
      <c r="BI126"/>
      <c r="BJ126"/>
      <c r="BK126"/>
      <c r="BL126"/>
      <c r="BM126"/>
      <c r="BN126"/>
      <c r="BO126"/>
      <c r="BP126"/>
      <c r="BQ126"/>
      <c r="BR126"/>
      <c r="BS126"/>
      <c r="BT126"/>
      <c r="BU126"/>
      <c r="BV126"/>
      <c r="BW126"/>
      <c r="BX126"/>
      <c r="BY126"/>
      <c r="BZ126"/>
      <c r="CA126"/>
      <c r="CB126"/>
      <c r="CC126"/>
      <c r="CD126"/>
      <c r="CE126"/>
      <c r="CF126"/>
      <c r="CG126"/>
      <c r="CH126"/>
      <c r="CI126"/>
      <c r="CJ126"/>
      <c r="CK126"/>
      <c r="CL126"/>
      <c r="CM126"/>
      <c r="CN126"/>
      <c r="CO126"/>
      <c r="CP126"/>
      <c r="CQ126"/>
      <c r="CR126"/>
      <c r="CS126"/>
      <c r="CT126"/>
      <c r="CU126"/>
      <c r="CV126"/>
      <c r="CW126"/>
      <c r="CX126"/>
      <c r="CY126"/>
      <c r="CZ126"/>
      <c r="DA126"/>
      <c r="DB126"/>
      <c r="DC126"/>
      <c r="DD126"/>
      <c r="DE126"/>
      <c r="DF126"/>
      <c r="DG126"/>
      <c r="DH126"/>
      <c r="DI126"/>
      <c r="DJ126"/>
      <c r="DK126"/>
      <c r="DL126"/>
      <c r="DM126"/>
      <c r="DN126"/>
      <c r="DO126"/>
      <c r="DP126"/>
      <c r="DQ126"/>
      <c r="DR126"/>
      <c r="DS126"/>
      <c r="DT126"/>
      <c r="DU126"/>
      <c r="DV126"/>
      <c r="DW126"/>
      <c r="DX126"/>
      <c r="DY126"/>
      <c r="DZ126"/>
      <c r="EA126"/>
      <c r="EB126"/>
      <c r="EC126"/>
      <c r="ED126"/>
      <c r="EE126"/>
      <c r="EF126"/>
      <c r="EG126"/>
      <c r="EH126"/>
      <c r="EI126"/>
      <c r="EJ126"/>
      <c r="EK126"/>
      <c r="EL126"/>
      <c r="EM126"/>
      <c r="EN126"/>
      <c r="EO126"/>
      <c r="EP126"/>
      <c r="EQ126"/>
      <c r="ER126"/>
      <c r="ES126"/>
      <c r="ET126"/>
      <c r="EU126"/>
      <c r="EV126"/>
      <c r="EW126"/>
      <c r="EX126"/>
      <c r="EY126"/>
      <c r="EZ126"/>
      <c r="FA126"/>
      <c r="FB126"/>
      <c r="FC126"/>
      <c r="FD126"/>
      <c r="FE126"/>
      <c r="FF126"/>
      <c r="FG126"/>
      <c r="FH126"/>
      <c r="FI126"/>
      <c r="FJ126"/>
      <c r="FK126"/>
      <c r="FL126"/>
      <c r="FM126"/>
      <c r="FN126"/>
      <c r="FO126"/>
      <c r="FP126"/>
      <c r="FQ126"/>
      <c r="FR126"/>
      <c r="FS126"/>
      <c r="FT126"/>
      <c r="FU126"/>
      <c r="FV126"/>
      <c r="FW126"/>
      <c r="FX126"/>
      <c r="FY126"/>
      <c r="FZ126"/>
      <c r="GA126"/>
      <c r="GB126"/>
      <c r="GC126"/>
      <c r="GD126"/>
      <c r="GE126"/>
      <c r="GF126"/>
      <c r="GG126"/>
      <c r="GH126"/>
      <c r="GI126"/>
      <c r="GJ126"/>
      <c r="GK126"/>
      <c r="GL126"/>
      <c r="GM126"/>
      <c r="GN126"/>
      <c r="GO126"/>
      <c r="GP126"/>
      <c r="GQ126"/>
      <c r="GR126"/>
      <c r="GS126"/>
      <c r="GT126"/>
      <c r="GU126"/>
      <c r="GV126"/>
      <c r="GW126"/>
      <c r="GX126"/>
      <c r="GY126"/>
      <c r="GZ126"/>
      <c r="HA126"/>
      <c r="HB126"/>
      <c r="HC126"/>
      <c r="HD126"/>
      <c r="HE126"/>
      <c r="HF126"/>
      <c r="HG126"/>
      <c r="HH126"/>
      <c r="HI126"/>
      <c r="HJ126"/>
      <c r="HK126"/>
      <c r="HL126"/>
      <c r="HM126"/>
      <c r="HN126"/>
      <c r="HO126"/>
      <c r="HP126"/>
      <c r="HQ126"/>
      <c r="HR126"/>
    </row>
    <row r="127" spans="1:226" ht="14.25">
      <c r="A127"/>
      <c r="B127"/>
      <c r="C127"/>
      <c r="D127"/>
      <c r="E127"/>
      <c r="F127"/>
      <c r="G127"/>
      <c r="H127"/>
      <c r="I127"/>
      <c r="J127"/>
      <c r="K127"/>
      <c r="L127"/>
      <c r="M127"/>
      <c r="N127"/>
      <c r="O127"/>
      <c r="P127"/>
      <c r="Q127"/>
      <c r="R127"/>
      <c r="S127"/>
      <c r="T127"/>
      <c r="U127"/>
      <c r="V127"/>
      <c r="W127"/>
      <c r="X127"/>
      <c r="Y127"/>
      <c r="Z127"/>
      <c r="AA127"/>
      <c r="AB127"/>
      <c r="AC127"/>
      <c r="AD127"/>
      <c r="AE127"/>
      <c r="AF127"/>
      <c r="AG127"/>
      <c r="AH127"/>
      <c r="AI127"/>
      <c r="AJ127"/>
      <c r="AK127"/>
      <c r="AL127"/>
      <c r="AM127"/>
      <c r="AN127"/>
      <c r="AO127"/>
      <c r="AP127"/>
      <c r="AQ127"/>
      <c r="AR127"/>
      <c r="AS127"/>
      <c r="AT127"/>
      <c r="AU127"/>
      <c r="AV127"/>
      <c r="AW127"/>
      <c r="AX127"/>
      <c r="AY127"/>
      <c r="AZ127"/>
      <c r="BA127"/>
      <c r="BB127"/>
      <c r="BC127"/>
      <c r="BD127"/>
      <c r="BE127"/>
      <c r="BF127"/>
      <c r="BG127"/>
      <c r="BH127"/>
      <c r="BI127"/>
      <c r="BJ127"/>
      <c r="BK127"/>
      <c r="BL127"/>
      <c r="BM127"/>
      <c r="BN127"/>
      <c r="BO127"/>
      <c r="BP127"/>
      <c r="BQ127"/>
      <c r="BR127"/>
      <c r="BS127"/>
      <c r="BT127"/>
      <c r="BU127"/>
      <c r="BV127"/>
      <c r="BW127"/>
      <c r="BX127"/>
      <c r="BY127"/>
      <c r="BZ127"/>
      <c r="CA127"/>
      <c r="CB127"/>
      <c r="CC127"/>
      <c r="CD127"/>
      <c r="CE127"/>
      <c r="CF127"/>
      <c r="CG127"/>
      <c r="CH127"/>
      <c r="CI127"/>
      <c r="CJ127"/>
      <c r="CK127"/>
      <c r="CL127"/>
      <c r="CM127"/>
      <c r="CN127"/>
      <c r="CO127"/>
      <c r="CP127"/>
      <c r="CQ127"/>
      <c r="CR127"/>
      <c r="CS127"/>
      <c r="CT127"/>
      <c r="CU127"/>
      <c r="CV127"/>
      <c r="CW127"/>
      <c r="CX127"/>
      <c r="CY127"/>
      <c r="CZ127"/>
      <c r="DA127"/>
      <c r="DB127"/>
      <c r="DC127"/>
      <c r="DD127"/>
      <c r="DE127"/>
      <c r="DF127"/>
      <c r="DG127"/>
      <c r="DH127"/>
      <c r="DI127"/>
      <c r="DJ127"/>
      <c r="DK127"/>
      <c r="DL127"/>
      <c r="DM127"/>
      <c r="DN127"/>
      <c r="DO127"/>
      <c r="DP127"/>
      <c r="DQ127"/>
      <c r="DR127"/>
      <c r="DS127"/>
      <c r="DT127"/>
      <c r="DU127"/>
      <c r="DV127"/>
      <c r="DW127"/>
      <c r="DX127"/>
      <c r="DY127"/>
      <c r="DZ127"/>
      <c r="EA127"/>
      <c r="EB127"/>
      <c r="EC127"/>
      <c r="ED127"/>
      <c r="EE127"/>
      <c r="EF127"/>
      <c r="EG127"/>
      <c r="EH127"/>
      <c r="EI127"/>
      <c r="EJ127"/>
      <c r="EK127"/>
      <c r="EL127"/>
      <c r="EM127"/>
      <c r="EN127"/>
      <c r="EO127"/>
      <c r="EP127"/>
      <c r="EQ127"/>
      <c r="ER127"/>
      <c r="ES127"/>
      <c r="ET127"/>
      <c r="EU127"/>
      <c r="EV127"/>
      <c r="EW127"/>
      <c r="EX127"/>
      <c r="EY127"/>
      <c r="EZ127"/>
      <c r="FA127"/>
      <c r="FB127"/>
      <c r="FC127"/>
      <c r="FD127"/>
      <c r="FE127"/>
      <c r="FF127"/>
      <c r="FG127"/>
      <c r="FH127"/>
      <c r="FI127"/>
      <c r="FJ127"/>
      <c r="FK127"/>
      <c r="FL127"/>
      <c r="FM127"/>
      <c r="FN127"/>
      <c r="FO127"/>
      <c r="FP127"/>
      <c r="FQ127"/>
      <c r="FR127"/>
      <c r="FS127"/>
      <c r="FT127"/>
      <c r="FU127"/>
      <c r="FV127"/>
      <c r="FW127"/>
      <c r="FX127"/>
      <c r="FY127"/>
      <c r="FZ127"/>
      <c r="GA127"/>
      <c r="GB127"/>
      <c r="GC127"/>
      <c r="GD127"/>
      <c r="GE127"/>
      <c r="GF127"/>
      <c r="GG127"/>
      <c r="GH127"/>
      <c r="GI127"/>
      <c r="GJ127"/>
      <c r="GK127"/>
      <c r="GL127"/>
      <c r="GM127"/>
      <c r="GN127"/>
      <c r="GO127"/>
      <c r="GP127"/>
      <c r="GQ127"/>
      <c r="GR127"/>
      <c r="GS127"/>
      <c r="GT127"/>
      <c r="GU127"/>
      <c r="GV127"/>
      <c r="GW127"/>
      <c r="GX127"/>
      <c r="GY127"/>
      <c r="GZ127"/>
      <c r="HA127"/>
      <c r="HB127"/>
      <c r="HC127"/>
      <c r="HD127"/>
      <c r="HE127"/>
      <c r="HF127"/>
      <c r="HG127"/>
      <c r="HH127"/>
      <c r="HI127"/>
      <c r="HJ127"/>
      <c r="HK127"/>
      <c r="HL127"/>
      <c r="HM127"/>
      <c r="HN127"/>
      <c r="HO127"/>
      <c r="HP127"/>
      <c r="HQ127"/>
      <c r="HR127"/>
    </row>
    <row r="128" spans="1:226" ht="14.25">
      <c r="A128"/>
      <c r="B128"/>
      <c r="C128"/>
      <c r="D128"/>
      <c r="E128"/>
      <c r="F128"/>
      <c r="G128"/>
      <c r="H128"/>
      <c r="I128"/>
      <c r="J128"/>
      <c r="K128"/>
      <c r="L128"/>
      <c r="M128"/>
      <c r="N128"/>
      <c r="O128"/>
      <c r="P128"/>
      <c r="Q128"/>
      <c r="R128"/>
      <c r="S128"/>
      <c r="T128"/>
      <c r="U128"/>
      <c r="V128"/>
      <c r="W128"/>
      <c r="X128"/>
      <c r="Y128"/>
      <c r="Z128"/>
      <c r="AA128"/>
      <c r="AB128"/>
      <c r="AC128"/>
      <c r="AD128"/>
      <c r="AE128"/>
      <c r="AF128"/>
      <c r="AG128"/>
      <c r="AH128"/>
      <c r="AI128"/>
      <c r="AJ128"/>
      <c r="AK128"/>
      <c r="AL128"/>
      <c r="AM128"/>
      <c r="AN128"/>
      <c r="AO128"/>
      <c r="AP128"/>
      <c r="AQ128"/>
      <c r="AR128"/>
      <c r="AS128"/>
      <c r="AT128"/>
      <c r="AU128"/>
      <c r="AV128"/>
      <c r="AW128"/>
      <c r="AX128"/>
      <c r="AY128"/>
      <c r="AZ128"/>
      <c r="BA128"/>
      <c r="BB128"/>
      <c r="BC128"/>
      <c r="BD128"/>
      <c r="BE128"/>
      <c r="BF128"/>
      <c r="BG128"/>
      <c r="BH128"/>
      <c r="BI128"/>
      <c r="BJ128"/>
      <c r="BK128"/>
      <c r="BL128"/>
      <c r="BM128"/>
      <c r="BN128"/>
      <c r="BO128"/>
      <c r="BP128"/>
      <c r="BQ128"/>
      <c r="BR128"/>
      <c r="BS128"/>
      <c r="BT128"/>
      <c r="BU128"/>
      <c r="BV128"/>
      <c r="BW128"/>
      <c r="BX128"/>
      <c r="BY128"/>
      <c r="BZ128"/>
      <c r="CA128"/>
      <c r="CB128"/>
      <c r="CC128"/>
      <c r="CD128"/>
      <c r="CE128"/>
      <c r="CF128"/>
      <c r="CG128"/>
      <c r="CH128"/>
      <c r="CI128"/>
      <c r="CJ128"/>
      <c r="CK128"/>
      <c r="CL128"/>
      <c r="CM128"/>
      <c r="CN128"/>
      <c r="CO128"/>
      <c r="CP128"/>
      <c r="CQ128"/>
      <c r="CR128"/>
      <c r="CS128"/>
      <c r="CT128"/>
      <c r="CU128"/>
      <c r="CV128"/>
      <c r="CW128"/>
      <c r="CX128"/>
      <c r="CY128"/>
      <c r="CZ128"/>
      <c r="DA128"/>
      <c r="DB128"/>
      <c r="DC128"/>
      <c r="DD128"/>
      <c r="DE128"/>
      <c r="DF128"/>
      <c r="DG128"/>
      <c r="DH128"/>
      <c r="DI128"/>
      <c r="DJ128"/>
      <c r="DK128"/>
      <c r="DL128"/>
      <c r="DM128"/>
      <c r="DN128"/>
      <c r="DO128"/>
      <c r="DP128"/>
      <c r="DQ128"/>
      <c r="DR128"/>
      <c r="DS128"/>
      <c r="DT128"/>
      <c r="DU128"/>
      <c r="DV128"/>
      <c r="DW128"/>
      <c r="DX128"/>
      <c r="DY128"/>
      <c r="DZ128"/>
      <c r="EA128"/>
      <c r="EB128"/>
      <c r="EC128"/>
      <c r="ED128"/>
      <c r="EE128"/>
      <c r="EF128"/>
      <c r="EG128"/>
      <c r="EH128"/>
      <c r="EI128"/>
      <c r="EJ128"/>
      <c r="EK128"/>
      <c r="EL128"/>
      <c r="EM128"/>
      <c r="EN128"/>
      <c r="EO128"/>
      <c r="EP128"/>
      <c r="EQ128"/>
      <c r="ER128"/>
      <c r="ES128"/>
      <c r="ET128"/>
      <c r="EU128"/>
      <c r="EV128"/>
      <c r="EW128"/>
      <c r="EX128"/>
      <c r="EY128"/>
      <c r="EZ128"/>
      <c r="FA128"/>
      <c r="FB128"/>
      <c r="FC128"/>
      <c r="FD128"/>
      <c r="FE128"/>
      <c r="FF128"/>
      <c r="FG128"/>
      <c r="FH128"/>
      <c r="FI128"/>
      <c r="FJ128"/>
      <c r="FK128"/>
      <c r="FL128"/>
      <c r="FM128"/>
      <c r="FN128"/>
      <c r="FO128"/>
      <c r="FP128"/>
      <c r="FQ128"/>
      <c r="FR128"/>
      <c r="FS128"/>
      <c r="FT128"/>
      <c r="FU128"/>
      <c r="FV128"/>
      <c r="FW128"/>
      <c r="FX128"/>
      <c r="FY128"/>
      <c r="FZ128"/>
      <c r="GA128"/>
      <c r="GB128"/>
      <c r="GC128"/>
      <c r="GD128"/>
      <c r="GE128"/>
      <c r="GF128"/>
      <c r="GG128"/>
      <c r="GH128"/>
      <c r="GI128"/>
      <c r="GJ128"/>
      <c r="GK128"/>
      <c r="GL128"/>
      <c r="GM128"/>
      <c r="GN128"/>
      <c r="GO128"/>
      <c r="GP128"/>
      <c r="GQ128"/>
      <c r="GR128"/>
      <c r="GS128"/>
      <c r="GT128"/>
      <c r="GU128"/>
      <c r="GV128"/>
      <c r="GW128"/>
      <c r="GX128"/>
      <c r="GY128"/>
      <c r="GZ128"/>
      <c r="HA128"/>
      <c r="HB128"/>
      <c r="HC128"/>
      <c r="HD128"/>
      <c r="HE128"/>
      <c r="HF128"/>
      <c r="HG128"/>
      <c r="HH128"/>
      <c r="HI128"/>
      <c r="HJ128"/>
      <c r="HK128"/>
      <c r="HL128"/>
      <c r="HM128"/>
      <c r="HN128"/>
      <c r="HO128"/>
      <c r="HP128"/>
      <c r="HQ128"/>
      <c r="HR128"/>
    </row>
    <row r="129" spans="1:226" ht="14.25">
      <c r="A129"/>
      <c r="B129"/>
      <c r="C129"/>
      <c r="D129"/>
      <c r="E129"/>
      <c r="F129"/>
      <c r="G129"/>
      <c r="H129"/>
      <c r="I129"/>
      <c r="J129"/>
      <c r="K129"/>
      <c r="L129"/>
      <c r="M129"/>
      <c r="N129"/>
      <c r="O129"/>
      <c r="P129"/>
      <c r="Q129"/>
      <c r="R129"/>
      <c r="S129"/>
      <c r="T129"/>
      <c r="U129"/>
      <c r="V129"/>
      <c r="W129"/>
      <c r="X129"/>
      <c r="Y129"/>
      <c r="Z129"/>
      <c r="AA129"/>
      <c r="AB129"/>
      <c r="AC129"/>
      <c r="AD129"/>
      <c r="AE129"/>
      <c r="AF129"/>
      <c r="AG129"/>
      <c r="AH129"/>
      <c r="AI129"/>
      <c r="AJ129"/>
      <c r="AK129"/>
      <c r="AL129"/>
      <c r="AM129"/>
      <c r="AN129"/>
      <c r="AO129"/>
      <c r="AP129"/>
      <c r="AQ129"/>
      <c r="AR129"/>
      <c r="AS129"/>
      <c r="AT129"/>
      <c r="AU129"/>
      <c r="AV129"/>
      <c r="AW129"/>
      <c r="AX129"/>
      <c r="AY129"/>
      <c r="AZ129"/>
      <c r="BA129"/>
      <c r="BB129"/>
      <c r="BC129"/>
      <c r="BD129"/>
      <c r="BE129"/>
      <c r="BF129"/>
      <c r="BG129"/>
      <c r="BH129"/>
      <c r="BI129"/>
      <c r="BJ129"/>
      <c r="BK129"/>
      <c r="BL129"/>
      <c r="BM129"/>
      <c r="BN129"/>
      <c r="BO129"/>
      <c r="BP129"/>
      <c r="BQ129"/>
      <c r="BR129"/>
      <c r="BS129"/>
      <c r="BT129"/>
      <c r="BU129"/>
      <c r="BV129"/>
      <c r="BW129"/>
      <c r="BX129"/>
      <c r="BY129"/>
      <c r="BZ129"/>
      <c r="CA129"/>
      <c r="CB129"/>
      <c r="CC129"/>
      <c r="CD129"/>
      <c r="CE129"/>
      <c r="CF129"/>
      <c r="CG129"/>
      <c r="CH129"/>
      <c r="CI129"/>
      <c r="CJ129"/>
      <c r="CK129"/>
      <c r="CL129"/>
      <c r="CM129"/>
      <c r="CN129"/>
      <c r="CO129"/>
      <c r="CP129"/>
      <c r="CQ129"/>
      <c r="CR129"/>
      <c r="CS129"/>
      <c r="CT129"/>
      <c r="CU129"/>
      <c r="CV129"/>
      <c r="CW129"/>
      <c r="CX129"/>
      <c r="CY129"/>
      <c r="CZ129"/>
      <c r="DA129"/>
      <c r="DB129"/>
      <c r="DC129"/>
      <c r="DD129"/>
      <c r="DE129"/>
      <c r="DF129"/>
      <c r="DG129"/>
      <c r="DH129"/>
      <c r="DI129"/>
      <c r="DJ129"/>
      <c r="DK129"/>
      <c r="DL129"/>
      <c r="DM129"/>
      <c r="DN129"/>
      <c r="DO129"/>
      <c r="DP129"/>
      <c r="DQ129"/>
      <c r="DR129"/>
      <c r="DS129"/>
      <c r="DT129"/>
      <c r="DU129"/>
      <c r="DV129"/>
      <c r="DW129"/>
      <c r="DX129"/>
      <c r="DY129"/>
      <c r="DZ129"/>
      <c r="EA129"/>
      <c r="EB129"/>
      <c r="EC129"/>
      <c r="ED129"/>
      <c r="EE129"/>
      <c r="EF129"/>
      <c r="EG129"/>
      <c r="EH129"/>
      <c r="EI129"/>
      <c r="EJ129"/>
      <c r="EK129"/>
      <c r="EL129"/>
      <c r="EM129"/>
      <c r="EN129"/>
      <c r="EO129"/>
      <c r="EP129"/>
      <c r="EQ129"/>
      <c r="ER129"/>
      <c r="ES129"/>
      <c r="ET129"/>
      <c r="EU129"/>
      <c r="EV129"/>
      <c r="EW129"/>
      <c r="EX129"/>
      <c r="EY129"/>
      <c r="EZ129"/>
      <c r="FA129"/>
      <c r="FB129"/>
      <c r="FC129"/>
      <c r="FD129"/>
      <c r="FE129"/>
      <c r="FF129"/>
      <c r="FG129"/>
      <c r="FH129"/>
      <c r="FI129"/>
      <c r="FJ129"/>
      <c r="FK129"/>
      <c r="FL129"/>
      <c r="FM129"/>
      <c r="FN129"/>
      <c r="FO129"/>
      <c r="FP129"/>
      <c r="FQ129"/>
      <c r="FR129"/>
      <c r="FS129"/>
      <c r="FT129"/>
      <c r="FU129"/>
      <c r="FV129"/>
      <c r="FW129"/>
      <c r="FX129"/>
      <c r="FY129"/>
      <c r="FZ129"/>
      <c r="GA129"/>
      <c r="GB129"/>
      <c r="GC129"/>
      <c r="GD129"/>
      <c r="GE129"/>
      <c r="GF129"/>
      <c r="GG129"/>
      <c r="GH129"/>
      <c r="GI129"/>
      <c r="GJ129"/>
      <c r="GK129"/>
      <c r="GL129"/>
      <c r="GM129"/>
      <c r="GN129"/>
      <c r="GO129"/>
      <c r="GP129"/>
      <c r="GQ129"/>
      <c r="GR129"/>
      <c r="GS129"/>
      <c r="GT129"/>
      <c r="GU129"/>
      <c r="GV129"/>
      <c r="GW129"/>
      <c r="GX129"/>
      <c r="GY129"/>
      <c r="GZ129"/>
      <c r="HA129"/>
      <c r="HB129"/>
      <c r="HC129"/>
      <c r="HD129"/>
      <c r="HE129"/>
      <c r="HF129"/>
      <c r="HG129"/>
      <c r="HH129"/>
      <c r="HI129"/>
      <c r="HJ129"/>
      <c r="HK129"/>
      <c r="HL129"/>
      <c r="HM129"/>
      <c r="HN129"/>
      <c r="HO129"/>
      <c r="HP129"/>
      <c r="HQ129"/>
      <c r="HR129"/>
    </row>
    <row r="130" spans="1:226" ht="14.25">
      <c r="A130"/>
      <c r="B130"/>
      <c r="C130"/>
      <c r="D130"/>
      <c r="E130"/>
      <c r="F130"/>
      <c r="G130"/>
      <c r="H130"/>
      <c r="I130"/>
      <c r="J130"/>
      <c r="K130"/>
      <c r="L130"/>
      <c r="M130"/>
      <c r="N130"/>
      <c r="O130"/>
      <c r="P130"/>
      <c r="Q130"/>
      <c r="R130"/>
      <c r="S130"/>
      <c r="T130"/>
      <c r="U130"/>
      <c r="V130"/>
      <c r="W130"/>
      <c r="X130"/>
      <c r="Y130"/>
      <c r="Z130"/>
      <c r="AA130"/>
      <c r="AB130"/>
      <c r="AC130"/>
      <c r="AD130"/>
      <c r="AE130"/>
      <c r="AF130"/>
      <c r="AG130"/>
      <c r="AH130"/>
      <c r="AI130"/>
      <c r="AJ130"/>
      <c r="AK130"/>
      <c r="AL130"/>
      <c r="AM130"/>
      <c r="AN130"/>
      <c r="AO130"/>
      <c r="AP130"/>
      <c r="AQ130"/>
      <c r="AR130"/>
      <c r="AS130"/>
      <c r="AT130"/>
      <c r="AU130"/>
      <c r="AV130"/>
      <c r="AW130"/>
      <c r="AX130"/>
      <c r="AY130"/>
      <c r="AZ130"/>
      <c r="BA130"/>
      <c r="BB130"/>
      <c r="BC130"/>
      <c r="BD130"/>
      <c r="BE130"/>
      <c r="BF130"/>
      <c r="BG130"/>
      <c r="BH130"/>
      <c r="BI130"/>
      <c r="BJ130"/>
      <c r="BK130"/>
      <c r="BL130"/>
      <c r="BM130"/>
      <c r="BN130"/>
      <c r="BO130"/>
      <c r="BP130"/>
      <c r="BQ130"/>
      <c r="BR130"/>
      <c r="BS130"/>
      <c r="BT130"/>
      <c r="BU130"/>
      <c r="BV130"/>
      <c r="BW130"/>
      <c r="BX130"/>
      <c r="BY130"/>
      <c r="BZ130"/>
      <c r="CA130"/>
      <c r="CB130"/>
      <c r="CC130"/>
      <c r="CD130"/>
      <c r="CE130"/>
      <c r="CF130"/>
      <c r="CG130"/>
      <c r="CH130"/>
      <c r="CI130"/>
      <c r="CJ130"/>
      <c r="CK130"/>
      <c r="CL130"/>
      <c r="CM130"/>
      <c r="CN130"/>
      <c r="CO130"/>
      <c r="CP130"/>
      <c r="CQ130"/>
      <c r="CR130"/>
      <c r="CS130"/>
      <c r="CT130"/>
      <c r="CU130"/>
      <c r="CV130"/>
      <c r="CW130"/>
      <c r="CX130"/>
      <c r="CY130"/>
      <c r="CZ130"/>
      <c r="DA130"/>
      <c r="DB130"/>
      <c r="DC130"/>
      <c r="DD130"/>
      <c r="DE130"/>
      <c r="DF130"/>
      <c r="DG130"/>
      <c r="DH130"/>
      <c r="DI130"/>
      <c r="DJ130"/>
      <c r="DK130"/>
      <c r="DL130"/>
      <c r="DM130"/>
      <c r="DN130"/>
      <c r="DO130"/>
      <c r="DP130"/>
      <c r="DQ130"/>
      <c r="DR130"/>
      <c r="DS130"/>
      <c r="DT130"/>
      <c r="DU130"/>
      <c r="DV130"/>
      <c r="DW130"/>
      <c r="DX130"/>
      <c r="DY130"/>
      <c r="DZ130"/>
      <c r="EA130"/>
      <c r="EB130"/>
      <c r="EC130"/>
      <c r="ED130"/>
      <c r="EE130"/>
      <c r="EF130"/>
      <c r="EG130"/>
      <c r="EH130"/>
      <c r="EI130"/>
      <c r="EJ130"/>
      <c r="EK130"/>
      <c r="EL130"/>
      <c r="EM130"/>
      <c r="EN130"/>
      <c r="EO130"/>
      <c r="EP130"/>
      <c r="EQ130"/>
      <c r="ER130"/>
      <c r="ES130"/>
      <c r="ET130"/>
      <c r="EU130"/>
      <c r="EV130"/>
      <c r="EW130"/>
      <c r="EX130"/>
      <c r="EY130"/>
      <c r="EZ130"/>
      <c r="FA130"/>
      <c r="FB130"/>
      <c r="FC130"/>
      <c r="FD130"/>
      <c r="FE130"/>
      <c r="FF130"/>
      <c r="FG130"/>
      <c r="FH130"/>
      <c r="FI130"/>
      <c r="FJ130"/>
      <c r="FK130"/>
      <c r="FL130"/>
      <c r="FM130"/>
      <c r="FN130"/>
      <c r="FO130"/>
      <c r="FP130"/>
      <c r="FQ130"/>
      <c r="FR130"/>
      <c r="FS130"/>
      <c r="FT130"/>
      <c r="FU130"/>
      <c r="FV130"/>
      <c r="FW130"/>
      <c r="FX130"/>
      <c r="FY130"/>
      <c r="FZ130"/>
      <c r="GA130"/>
      <c r="GB130"/>
      <c r="GC130"/>
      <c r="GD130"/>
      <c r="GE130"/>
      <c r="GF130"/>
      <c r="GG130"/>
      <c r="GH130"/>
      <c r="GI130"/>
      <c r="GJ130"/>
      <c r="GK130"/>
      <c r="GL130"/>
      <c r="GM130"/>
      <c r="GN130"/>
      <c r="GO130"/>
      <c r="GP130"/>
      <c r="GQ130"/>
      <c r="GR130"/>
      <c r="GS130"/>
      <c r="GT130"/>
      <c r="GU130"/>
      <c r="GV130"/>
      <c r="GW130"/>
      <c r="GX130"/>
      <c r="GY130"/>
      <c r="GZ130"/>
      <c r="HA130"/>
      <c r="HB130"/>
      <c r="HC130"/>
      <c r="HD130"/>
      <c r="HE130"/>
      <c r="HF130"/>
      <c r="HG130"/>
      <c r="HH130"/>
      <c r="HI130"/>
      <c r="HJ130"/>
      <c r="HK130"/>
      <c r="HL130"/>
      <c r="HM130"/>
      <c r="HN130"/>
      <c r="HO130"/>
      <c r="HP130"/>
      <c r="HQ130"/>
      <c r="HR130"/>
    </row>
    <row r="131" spans="1:226" ht="14.25">
      <c r="A131"/>
      <c r="B131"/>
      <c r="C131"/>
      <c r="D131"/>
      <c r="E131"/>
      <c r="F131"/>
      <c r="G131"/>
      <c r="H131"/>
      <c r="I131"/>
      <c r="J131"/>
      <c r="K131"/>
      <c r="L131"/>
      <c r="M131"/>
      <c r="N131"/>
      <c r="O131"/>
      <c r="P131"/>
      <c r="Q131"/>
      <c r="R131"/>
      <c r="S131"/>
      <c r="T131"/>
      <c r="U131"/>
      <c r="V131"/>
      <c r="W131"/>
      <c r="X131"/>
      <c r="Y131"/>
      <c r="Z131"/>
      <c r="AA131"/>
      <c r="AB131"/>
      <c r="AC131"/>
      <c r="AD131"/>
      <c r="AE131"/>
      <c r="AF131"/>
      <c r="AG131"/>
      <c r="AH131"/>
      <c r="AI131"/>
      <c r="AJ131"/>
      <c r="AK131"/>
      <c r="AL131"/>
      <c r="AM131"/>
      <c r="AN131"/>
      <c r="AO131"/>
      <c r="AP131"/>
      <c r="AQ131"/>
      <c r="AR131"/>
      <c r="AS131"/>
      <c r="AT131"/>
      <c r="AU131"/>
      <c r="AV131"/>
      <c r="AW131"/>
      <c r="AX131"/>
      <c r="AY131"/>
      <c r="AZ131"/>
      <c r="BA131"/>
      <c r="BB131"/>
      <c r="BC131"/>
      <c r="BD131"/>
      <c r="BE131"/>
      <c r="BF131"/>
      <c r="BG131"/>
      <c r="BH131"/>
      <c r="BI131"/>
      <c r="BJ131"/>
      <c r="BK131"/>
      <c r="BL131"/>
      <c r="BM131"/>
      <c r="BN131"/>
      <c r="BO131"/>
      <c r="BP131"/>
      <c r="BQ131"/>
      <c r="BR131"/>
      <c r="BS131"/>
      <c r="BT131"/>
      <c r="BU131"/>
      <c r="BV131"/>
      <c r="BW131"/>
      <c r="BX131"/>
      <c r="BY131"/>
      <c r="BZ131"/>
      <c r="CA131"/>
      <c r="CB131"/>
      <c r="CC131"/>
      <c r="CD131"/>
      <c r="CE131"/>
      <c r="CF131"/>
      <c r="CG131"/>
      <c r="CH131"/>
      <c r="CI131"/>
      <c r="CJ131"/>
      <c r="CK131"/>
      <c r="CL131"/>
      <c r="CM131"/>
      <c r="CN131"/>
      <c r="CO131"/>
      <c r="CP131"/>
      <c r="CQ131"/>
      <c r="CR131"/>
      <c r="CS131"/>
      <c r="CT131"/>
      <c r="CU131"/>
      <c r="CV131"/>
      <c r="CW131"/>
      <c r="CX131"/>
      <c r="CY131"/>
      <c r="CZ131"/>
      <c r="DA131"/>
      <c r="DB131"/>
      <c r="DC131"/>
      <c r="DD131"/>
      <c r="DE131"/>
      <c r="DF131"/>
      <c r="DG131"/>
      <c r="DH131"/>
      <c r="DI131"/>
      <c r="DJ131"/>
      <c r="DK131"/>
      <c r="DL131"/>
      <c r="DM131"/>
      <c r="DN131"/>
      <c r="DO131"/>
      <c r="DP131"/>
      <c r="DQ131"/>
      <c r="DR131"/>
      <c r="DS131"/>
      <c r="DT131"/>
      <c r="DU131"/>
      <c r="DV131"/>
      <c r="DW131"/>
      <c r="DX131"/>
      <c r="DY131"/>
      <c r="DZ131"/>
      <c r="EA131"/>
      <c r="EB131"/>
      <c r="EC131"/>
      <c r="ED131"/>
      <c r="EE131"/>
      <c r="EF131"/>
      <c r="EG131"/>
      <c r="EH131"/>
      <c r="EI131"/>
      <c r="EJ131"/>
      <c r="EK131"/>
      <c r="EL131"/>
      <c r="EM131"/>
      <c r="EN131"/>
      <c r="EO131"/>
      <c r="EP131"/>
      <c r="EQ131"/>
      <c r="ER131"/>
      <c r="ES131"/>
      <c r="ET131"/>
      <c r="EU131"/>
      <c r="EV131"/>
      <c r="EW131"/>
      <c r="EX131"/>
      <c r="EY131"/>
      <c r="EZ131"/>
      <c r="FA131"/>
      <c r="FB131"/>
      <c r="FC131"/>
      <c r="FD131"/>
      <c r="FE131"/>
      <c r="FF131"/>
      <c r="FG131"/>
      <c r="FH131"/>
      <c r="FI131"/>
      <c r="FJ131"/>
      <c r="FK131"/>
      <c r="FL131"/>
      <c r="FM131"/>
      <c r="FN131"/>
      <c r="FO131"/>
      <c r="FP131"/>
      <c r="FQ131"/>
      <c r="FR131"/>
      <c r="FS131"/>
      <c r="FT131"/>
      <c r="FU131"/>
      <c r="FV131"/>
      <c r="FW131"/>
      <c r="FX131"/>
      <c r="FY131"/>
      <c r="FZ131"/>
      <c r="GA131"/>
      <c r="GB131"/>
      <c r="GC131"/>
      <c r="GD131"/>
      <c r="GE131"/>
      <c r="GF131"/>
      <c r="GG131"/>
      <c r="GH131"/>
      <c r="GI131"/>
      <c r="GJ131"/>
      <c r="GK131"/>
      <c r="GL131"/>
      <c r="GM131"/>
      <c r="GN131"/>
      <c r="GO131"/>
      <c r="GP131"/>
      <c r="GQ131"/>
      <c r="GR131"/>
      <c r="GS131"/>
      <c r="GT131"/>
      <c r="GU131"/>
      <c r="GV131"/>
      <c r="GW131"/>
      <c r="GX131"/>
      <c r="GY131"/>
      <c r="GZ131"/>
      <c r="HA131"/>
      <c r="HB131"/>
      <c r="HC131"/>
      <c r="HD131"/>
      <c r="HE131"/>
      <c r="HF131"/>
      <c r="HG131"/>
      <c r="HH131"/>
      <c r="HI131"/>
      <c r="HJ131"/>
      <c r="HK131"/>
      <c r="HL131"/>
      <c r="HM131"/>
      <c r="HN131"/>
      <c r="HO131"/>
      <c r="HP131"/>
      <c r="HQ131"/>
      <c r="HR131"/>
    </row>
    <row r="132" spans="1:226" ht="14.25">
      <c r="A132"/>
      <c r="B132"/>
      <c r="C132"/>
      <c r="D132"/>
      <c r="E132"/>
      <c r="F132"/>
      <c r="G132"/>
      <c r="H132"/>
      <c r="I132"/>
      <c r="J132"/>
      <c r="K132"/>
      <c r="L132"/>
      <c r="M132"/>
      <c r="N132"/>
      <c r="O132"/>
      <c r="P132"/>
      <c r="Q132"/>
      <c r="R132"/>
      <c r="S132"/>
      <c r="T132"/>
      <c r="U132"/>
      <c r="V132"/>
      <c r="W132"/>
      <c r="X132"/>
      <c r="Y132"/>
      <c r="Z132"/>
      <c r="AA132"/>
      <c r="AB132"/>
      <c r="AC132"/>
      <c r="AD132"/>
      <c r="AE132"/>
      <c r="AF132"/>
      <c r="AG132"/>
      <c r="AH132"/>
      <c r="AI132"/>
      <c r="AJ132"/>
      <c r="AK132"/>
      <c r="AL132"/>
      <c r="AM132"/>
      <c r="AN132"/>
      <c r="AO132"/>
      <c r="AP132"/>
      <c r="AQ132"/>
      <c r="AR132"/>
      <c r="AS132"/>
      <c r="AT132"/>
      <c r="AU132"/>
      <c r="AV132"/>
      <c r="AW132"/>
      <c r="AX132"/>
      <c r="AY132"/>
      <c r="AZ132"/>
      <c r="BA132"/>
      <c r="BB132"/>
      <c r="BC132"/>
      <c r="BD132"/>
      <c r="BE132"/>
      <c r="BF132"/>
      <c r="BG132"/>
      <c r="BH132"/>
      <c r="BI132"/>
      <c r="BJ132"/>
      <c r="BK132"/>
      <c r="BL132"/>
      <c r="BM132"/>
      <c r="BN132"/>
      <c r="BO132"/>
      <c r="BP132"/>
      <c r="BQ132"/>
      <c r="BR132"/>
      <c r="BS132"/>
      <c r="BT132"/>
      <c r="BU132"/>
      <c r="BV132"/>
      <c r="BW132"/>
      <c r="BX132"/>
      <c r="BY132"/>
      <c r="BZ132"/>
      <c r="CA132"/>
      <c r="CB132"/>
      <c r="CC132"/>
      <c r="CD132"/>
      <c r="CE132"/>
      <c r="CF132"/>
      <c r="CG132"/>
      <c r="CH132"/>
      <c r="CI132"/>
      <c r="CJ132"/>
      <c r="CK132"/>
      <c r="CL132"/>
      <c r="CM132"/>
      <c r="CN132"/>
      <c r="CO132"/>
      <c r="CP132"/>
      <c r="CQ132"/>
      <c r="CR132"/>
      <c r="CS132"/>
      <c r="CT132"/>
      <c r="CU132"/>
      <c r="CV132"/>
      <c r="CW132"/>
      <c r="CX132"/>
      <c r="CY132"/>
      <c r="CZ132"/>
      <c r="DA132"/>
      <c r="DB132"/>
      <c r="DC132"/>
      <c r="DD132"/>
      <c r="DE132"/>
      <c r="DF132"/>
      <c r="DG132"/>
      <c r="DH132"/>
      <c r="DI132"/>
      <c r="DJ132"/>
      <c r="DK132"/>
      <c r="DL132"/>
      <c r="DM132"/>
      <c r="DN132"/>
      <c r="DO132"/>
      <c r="DP132"/>
      <c r="DQ132"/>
      <c r="DR132"/>
      <c r="DS132"/>
      <c r="DT132"/>
      <c r="DU132"/>
      <c r="DV132"/>
      <c r="DW132"/>
      <c r="DX132"/>
      <c r="DY132"/>
      <c r="DZ132"/>
      <c r="EA132"/>
      <c r="EB132"/>
      <c r="EC132"/>
      <c r="ED132"/>
      <c r="EE132"/>
      <c r="EF132"/>
      <c r="EG132"/>
      <c r="EH132"/>
      <c r="EI132"/>
      <c r="EJ132"/>
      <c r="EK132"/>
      <c r="EL132"/>
      <c r="EM132"/>
      <c r="EN132"/>
      <c r="EO132"/>
      <c r="EP132"/>
      <c r="EQ132"/>
      <c r="ER132"/>
      <c r="ES132"/>
      <c r="ET132"/>
      <c r="EU132"/>
      <c r="EV132"/>
      <c r="EW132"/>
      <c r="EX132"/>
      <c r="EY132"/>
      <c r="EZ132"/>
      <c r="FA132"/>
      <c r="FB132"/>
      <c r="FC132"/>
      <c r="FD132"/>
      <c r="FE132"/>
      <c r="FF132"/>
      <c r="FG132"/>
      <c r="FH132"/>
      <c r="FI132"/>
      <c r="FJ132"/>
      <c r="FK132"/>
      <c r="FL132"/>
      <c r="FM132"/>
      <c r="FN132"/>
      <c r="FO132"/>
      <c r="FP132"/>
      <c r="FQ132"/>
      <c r="FR132"/>
      <c r="FS132"/>
      <c r="FT132"/>
      <c r="FU132"/>
      <c r="FV132"/>
      <c r="FW132"/>
      <c r="FX132"/>
      <c r="FY132"/>
      <c r="FZ132"/>
      <c r="GA132"/>
      <c r="GB132"/>
      <c r="GC132"/>
      <c r="GD132"/>
      <c r="GE132"/>
      <c r="GF132"/>
      <c r="GG132"/>
      <c r="GH132"/>
      <c r="GI132"/>
      <c r="GJ132"/>
      <c r="GK132"/>
      <c r="GL132"/>
      <c r="GM132"/>
      <c r="GN132"/>
      <c r="GO132"/>
      <c r="GP132"/>
      <c r="GQ132"/>
      <c r="GR132"/>
      <c r="GS132"/>
      <c r="GT132"/>
      <c r="GU132"/>
      <c r="GV132"/>
      <c r="GW132"/>
      <c r="GX132"/>
      <c r="GY132"/>
      <c r="GZ132"/>
      <c r="HA132"/>
      <c r="HB132"/>
      <c r="HC132"/>
      <c r="HD132"/>
      <c r="HE132"/>
      <c r="HF132"/>
      <c r="HG132"/>
      <c r="HH132"/>
      <c r="HI132"/>
      <c r="HJ132"/>
      <c r="HK132"/>
      <c r="HL132"/>
      <c r="HM132"/>
      <c r="HN132"/>
      <c r="HO132"/>
      <c r="HP132"/>
      <c r="HQ132"/>
      <c r="HR132"/>
    </row>
    <row r="133" spans="1:226" ht="14.25">
      <c r="A133"/>
      <c r="B133"/>
      <c r="C133"/>
      <c r="D133"/>
      <c r="E133"/>
      <c r="F133"/>
      <c r="G133"/>
      <c r="H133"/>
      <c r="I133"/>
      <c r="J133"/>
      <c r="K133"/>
      <c r="L133"/>
      <c r="M133"/>
      <c r="N133"/>
      <c r="O133"/>
      <c r="P133"/>
      <c r="Q133"/>
      <c r="R133"/>
      <c r="S133"/>
      <c r="T133"/>
      <c r="U133"/>
      <c r="V133"/>
      <c r="W133"/>
      <c r="X133"/>
      <c r="Y133"/>
      <c r="Z133"/>
      <c r="AA133"/>
      <c r="AB133"/>
      <c r="AC133"/>
      <c r="AD133"/>
      <c r="AE133"/>
      <c r="AF133"/>
      <c r="AG133"/>
      <c r="AH133"/>
      <c r="AI133"/>
      <c r="AJ133"/>
      <c r="AK133"/>
      <c r="AL133"/>
      <c r="AM133"/>
      <c r="AN133"/>
      <c r="AO133"/>
      <c r="AP133"/>
      <c r="AQ133"/>
      <c r="AR133"/>
      <c r="AS133"/>
      <c r="AT133"/>
      <c r="AU133"/>
      <c r="AV133"/>
      <c r="AW133"/>
      <c r="AX133"/>
      <c r="AY133"/>
      <c r="AZ133"/>
      <c r="BA133"/>
      <c r="BB133"/>
      <c r="BC133"/>
      <c r="BD133"/>
      <c r="BE133"/>
      <c r="BF133"/>
      <c r="BG133"/>
      <c r="BH133"/>
      <c r="BI133"/>
      <c r="BJ133"/>
      <c r="BK133"/>
      <c r="BL133"/>
      <c r="BM133"/>
      <c r="BN133"/>
      <c r="BO133"/>
      <c r="BP133"/>
      <c r="BQ133"/>
      <c r="BR133"/>
      <c r="BS133"/>
      <c r="BT133"/>
      <c r="BU133"/>
      <c r="BV133"/>
      <c r="BW133"/>
      <c r="BX133"/>
      <c r="BY133"/>
      <c r="BZ133"/>
      <c r="CA133"/>
      <c r="CB133"/>
      <c r="CC133"/>
      <c r="CD133"/>
      <c r="CE133"/>
      <c r="CF133"/>
      <c r="CG133"/>
      <c r="CH133"/>
      <c r="CI133"/>
      <c r="CJ133"/>
      <c r="CK133"/>
      <c r="CL133"/>
      <c r="CM133"/>
      <c r="CN133"/>
      <c r="CO133"/>
      <c r="CP133"/>
      <c r="CQ133"/>
      <c r="CR133"/>
      <c r="CS133"/>
      <c r="CT133"/>
      <c r="CU133"/>
      <c r="CV133"/>
      <c r="CW133"/>
      <c r="CX133"/>
      <c r="CY133"/>
      <c r="CZ133"/>
      <c r="DA133"/>
      <c r="DB133"/>
      <c r="DC133"/>
      <c r="DD133"/>
      <c r="DE133"/>
      <c r="DF133"/>
      <c r="DG133"/>
      <c r="DH133"/>
      <c r="DI133"/>
      <c r="DJ133"/>
      <c r="DK133"/>
      <c r="DL133"/>
      <c r="DM133"/>
      <c r="DN133"/>
      <c r="DO133"/>
      <c r="DP133"/>
      <c r="DQ133"/>
      <c r="DR133"/>
      <c r="DS133"/>
      <c r="DT133"/>
      <c r="DU133"/>
      <c r="DV133"/>
      <c r="DW133"/>
      <c r="DX133"/>
      <c r="DY133"/>
      <c r="DZ133"/>
      <c r="EA133"/>
      <c r="EB133"/>
      <c r="EC133"/>
      <c r="ED133"/>
      <c r="EE133"/>
      <c r="EF133"/>
      <c r="EG133"/>
      <c r="EH133"/>
      <c r="EI133"/>
      <c r="EJ133"/>
      <c r="EK133"/>
      <c r="EL133"/>
      <c r="EM133"/>
      <c r="EN133"/>
      <c r="EO133"/>
      <c r="EP133"/>
      <c r="EQ133"/>
      <c r="ER133"/>
      <c r="ES133"/>
      <c r="ET133"/>
      <c r="EU133"/>
      <c r="EV133"/>
      <c r="EW133"/>
      <c r="EX133"/>
      <c r="EY133"/>
      <c r="EZ133"/>
      <c r="FA133"/>
      <c r="FB133"/>
      <c r="FC133"/>
      <c r="FD133"/>
      <c r="FE133"/>
      <c r="FF133"/>
      <c r="FG133"/>
      <c r="FH133"/>
      <c r="FI133"/>
      <c r="FJ133"/>
      <c r="FK133"/>
      <c r="FL133"/>
      <c r="FM133"/>
      <c r="FN133"/>
      <c r="FO133"/>
      <c r="FP133"/>
      <c r="FQ133"/>
      <c r="FR133"/>
      <c r="FS133"/>
      <c r="FT133"/>
      <c r="FU133"/>
      <c r="FV133"/>
      <c r="FW133"/>
      <c r="FX133"/>
      <c r="FY133"/>
      <c r="FZ133"/>
      <c r="GA133"/>
      <c r="GB133"/>
      <c r="GC133"/>
      <c r="GD133"/>
      <c r="GE133"/>
      <c r="GF133"/>
      <c r="GG133"/>
      <c r="GH133"/>
      <c r="GI133"/>
      <c r="GJ133"/>
      <c r="GK133"/>
      <c r="GL133"/>
      <c r="GM133"/>
      <c r="GN133"/>
      <c r="GO133"/>
      <c r="GP133"/>
      <c r="GQ133"/>
      <c r="GR133"/>
      <c r="GS133"/>
      <c r="GT133"/>
      <c r="GU133"/>
      <c r="GV133"/>
      <c r="GW133"/>
      <c r="GX133"/>
      <c r="GY133"/>
      <c r="GZ133"/>
      <c r="HA133"/>
      <c r="HB133"/>
      <c r="HC133"/>
      <c r="HD133"/>
      <c r="HE133"/>
      <c r="HF133"/>
      <c r="HG133"/>
      <c r="HH133"/>
      <c r="HI133"/>
      <c r="HJ133"/>
      <c r="HK133"/>
      <c r="HL133"/>
      <c r="HM133"/>
      <c r="HN133"/>
      <c r="HO133"/>
      <c r="HP133"/>
      <c r="HQ133"/>
      <c r="HR133"/>
    </row>
    <row r="134" spans="1:226" ht="14.25">
      <c r="A134"/>
      <c r="B134"/>
      <c r="C134"/>
      <c r="D134"/>
      <c r="E134"/>
      <c r="F134"/>
      <c r="G134"/>
      <c r="H134"/>
      <c r="I134"/>
      <c r="J134"/>
      <c r="K134"/>
      <c r="L134"/>
      <c r="M134"/>
      <c r="N134"/>
      <c r="O134"/>
      <c r="P134"/>
      <c r="Q134"/>
      <c r="R134"/>
      <c r="S134"/>
      <c r="T134"/>
      <c r="U134"/>
      <c r="V134"/>
      <c r="W134"/>
      <c r="X134"/>
      <c r="Y134"/>
      <c r="Z134"/>
      <c r="AA134"/>
      <c r="AB134"/>
      <c r="AC134"/>
      <c r="AD134"/>
      <c r="AE134"/>
      <c r="AF134"/>
      <c r="AG134"/>
      <c r="AH134"/>
      <c r="AI134"/>
      <c r="AJ134"/>
      <c r="AK134"/>
      <c r="AL134"/>
      <c r="AM134"/>
      <c r="AN134"/>
      <c r="AO134"/>
      <c r="AP134"/>
      <c r="AQ134"/>
      <c r="AR134"/>
      <c r="AS134"/>
      <c r="AT134"/>
      <c r="AU134"/>
      <c r="AV134"/>
      <c r="AW134"/>
      <c r="AX134"/>
      <c r="AY134"/>
      <c r="AZ134"/>
      <c r="BA134"/>
      <c r="BB134"/>
      <c r="BC134"/>
      <c r="BD134"/>
      <c r="BE134"/>
      <c r="BF134"/>
      <c r="BG134"/>
      <c r="BH134"/>
      <c r="BI134"/>
      <c r="BJ134"/>
      <c r="BK134"/>
      <c r="BL134"/>
      <c r="BM134"/>
      <c r="BN134"/>
      <c r="BO134"/>
      <c r="BP134"/>
      <c r="BQ134"/>
      <c r="BR134"/>
      <c r="BS134"/>
      <c r="BT134"/>
      <c r="BU134"/>
      <c r="BV134"/>
      <c r="BW134"/>
      <c r="BX134"/>
      <c r="BY134"/>
      <c r="BZ134"/>
      <c r="CA134"/>
      <c r="CB134"/>
      <c r="CC134"/>
      <c r="CD134"/>
      <c r="CE134"/>
      <c r="CF134"/>
      <c r="CG134"/>
      <c r="CH134"/>
      <c r="CI134"/>
      <c r="CJ134"/>
      <c r="CK134"/>
      <c r="CL134"/>
      <c r="CM134"/>
      <c r="CN134"/>
      <c r="CO134"/>
      <c r="CP134"/>
      <c r="CQ134"/>
      <c r="CR134"/>
      <c r="CS134"/>
      <c r="CT134"/>
      <c r="CU134"/>
      <c r="CV134"/>
      <c r="CW134"/>
      <c r="CX134"/>
      <c r="CY134"/>
      <c r="CZ134"/>
      <c r="DA134"/>
      <c r="DB134"/>
      <c r="DC134"/>
      <c r="DD134"/>
      <c r="DE134"/>
      <c r="DF134"/>
      <c r="DG134"/>
      <c r="DH134"/>
      <c r="DI134"/>
      <c r="DJ134"/>
      <c r="DK134"/>
      <c r="DL134"/>
      <c r="DM134"/>
      <c r="DN134"/>
      <c r="DO134"/>
      <c r="DP134"/>
      <c r="DQ134"/>
      <c r="DR134"/>
      <c r="DS134"/>
      <c r="DT134"/>
      <c r="DU134"/>
      <c r="DV134"/>
      <c r="DW134"/>
      <c r="DX134"/>
      <c r="DY134"/>
      <c r="DZ134"/>
      <c r="EA134"/>
      <c r="EB134"/>
      <c r="EC134"/>
      <c r="ED134"/>
      <c r="EE134"/>
      <c r="EF134"/>
      <c r="EG134"/>
      <c r="EH134"/>
      <c r="EI134"/>
      <c r="EJ134"/>
      <c r="EK134"/>
      <c r="EL134"/>
      <c r="EM134"/>
      <c r="EN134"/>
      <c r="EO134"/>
      <c r="EP134"/>
      <c r="EQ134"/>
      <c r="ER134"/>
      <c r="ES134"/>
      <c r="ET134"/>
      <c r="EU134"/>
      <c r="EV134"/>
      <c r="EW134"/>
      <c r="EX134"/>
      <c r="EY134"/>
      <c r="EZ134"/>
      <c r="FA134"/>
      <c r="FB134"/>
      <c r="FC134"/>
      <c r="FD134"/>
      <c r="FE134"/>
      <c r="FF134"/>
      <c r="FG134"/>
      <c r="FH134"/>
      <c r="FI134"/>
      <c r="FJ134"/>
      <c r="FK134"/>
      <c r="FL134"/>
      <c r="FM134"/>
      <c r="FN134"/>
      <c r="FO134"/>
      <c r="FP134"/>
      <c r="FQ134"/>
      <c r="FR134"/>
      <c r="FS134"/>
      <c r="FT134"/>
      <c r="FU134"/>
      <c r="FV134"/>
      <c r="FW134"/>
      <c r="FX134"/>
      <c r="FY134"/>
      <c r="FZ134"/>
      <c r="GA134"/>
      <c r="GB134"/>
      <c r="GC134"/>
      <c r="GD134"/>
      <c r="GE134"/>
      <c r="GF134"/>
      <c r="GG134"/>
      <c r="GH134"/>
      <c r="GI134"/>
      <c r="GJ134"/>
      <c r="GK134"/>
      <c r="GL134"/>
      <c r="GM134"/>
      <c r="GN134"/>
      <c r="GO134"/>
      <c r="GP134"/>
      <c r="GQ134"/>
      <c r="GR134"/>
      <c r="GS134"/>
      <c r="GT134"/>
      <c r="GU134"/>
      <c r="GV134"/>
      <c r="GW134"/>
      <c r="GX134"/>
      <c r="GY134"/>
      <c r="GZ134"/>
      <c r="HA134"/>
      <c r="HB134"/>
      <c r="HC134"/>
      <c r="HD134"/>
      <c r="HE134"/>
      <c r="HF134"/>
      <c r="HG134"/>
      <c r="HH134"/>
      <c r="HI134"/>
      <c r="HJ134"/>
      <c r="HK134"/>
      <c r="HL134"/>
      <c r="HM134"/>
      <c r="HN134"/>
      <c r="HO134"/>
      <c r="HP134"/>
      <c r="HQ134"/>
      <c r="HR134"/>
    </row>
    <row r="135" spans="1:226" ht="14.25">
      <c r="A135"/>
      <c r="B135"/>
      <c r="C135"/>
      <c r="D135"/>
      <c r="E135"/>
      <c r="F135"/>
      <c r="G135"/>
      <c r="H135"/>
      <c r="I135"/>
      <c r="J135"/>
      <c r="K135"/>
      <c r="L135"/>
      <c r="M135"/>
      <c r="N135"/>
      <c r="O135"/>
      <c r="P135"/>
      <c r="Q135"/>
      <c r="R135"/>
      <c r="S135"/>
      <c r="T135"/>
      <c r="U135"/>
      <c r="V135"/>
      <c r="W135"/>
      <c r="X135"/>
      <c r="Y135"/>
      <c r="Z135"/>
      <c r="AA135"/>
      <c r="AB135"/>
      <c r="AC135"/>
      <c r="AD135"/>
      <c r="AE135"/>
      <c r="AF135"/>
      <c r="AG135"/>
      <c r="AH135"/>
      <c r="AI135"/>
      <c r="AJ135"/>
      <c r="AK135"/>
      <c r="AL135"/>
      <c r="AM135"/>
      <c r="AN135"/>
      <c r="AO135"/>
      <c r="AP135"/>
      <c r="AQ135"/>
      <c r="AR135"/>
      <c r="AS135"/>
      <c r="AT135"/>
      <c r="AU135"/>
      <c r="AV135"/>
      <c r="AW135"/>
      <c r="AX135"/>
      <c r="AY135"/>
      <c r="AZ135"/>
      <c r="BA135"/>
      <c r="BB135"/>
      <c r="BC135"/>
      <c r="BD135"/>
      <c r="BE135"/>
      <c r="BF135"/>
      <c r="BG135"/>
      <c r="BH135"/>
      <c r="BI135"/>
      <c r="BJ135"/>
      <c r="BK135"/>
      <c r="BL135"/>
      <c r="BM135"/>
      <c r="BN135"/>
      <c r="BO135"/>
      <c r="BP135"/>
      <c r="BQ135"/>
      <c r="BR135"/>
      <c r="BS135"/>
      <c r="BT135"/>
      <c r="BU135"/>
      <c r="BV135"/>
      <c r="BW135"/>
      <c r="BX135"/>
      <c r="BY135"/>
      <c r="BZ135"/>
      <c r="CA135"/>
      <c r="CB135"/>
      <c r="CC135"/>
      <c r="CD135"/>
      <c r="CE135"/>
      <c r="CF135"/>
      <c r="CG135"/>
      <c r="CH135"/>
      <c r="CI135"/>
      <c r="CJ135"/>
      <c r="CK135"/>
      <c r="CL135"/>
      <c r="CM135"/>
      <c r="CN135"/>
      <c r="CO135"/>
      <c r="CP135"/>
      <c r="CQ135"/>
      <c r="CR135"/>
      <c r="CS135"/>
      <c r="CT135"/>
      <c r="CU135"/>
      <c r="CV135"/>
      <c r="CW135"/>
      <c r="CX135"/>
      <c r="CY135"/>
      <c r="CZ135"/>
      <c r="DA135"/>
      <c r="DB135"/>
      <c r="DC135"/>
      <c r="DD135"/>
      <c r="DE135"/>
      <c r="DF135"/>
      <c r="DG135"/>
      <c r="DH135"/>
      <c r="DI135"/>
      <c r="DJ135"/>
      <c r="DK135"/>
      <c r="DL135"/>
      <c r="DM135"/>
      <c r="DN135"/>
      <c r="DO135"/>
      <c r="DP135"/>
      <c r="DQ135"/>
      <c r="DR135"/>
      <c r="DS135"/>
      <c r="DT135"/>
      <c r="DU135"/>
      <c r="DV135"/>
      <c r="DW135"/>
      <c r="DX135"/>
      <c r="DY135"/>
      <c r="DZ135"/>
      <c r="EA135"/>
      <c r="EB135"/>
      <c r="EC135"/>
      <c r="ED135"/>
      <c r="EE135"/>
      <c r="EF135"/>
      <c r="EG135"/>
      <c r="EH135"/>
      <c r="EI135"/>
      <c r="EJ135"/>
      <c r="EK135"/>
      <c r="EL135"/>
      <c r="EM135"/>
      <c r="EN135"/>
      <c r="EO135"/>
      <c r="EP135"/>
      <c r="EQ135"/>
      <c r="ER135"/>
      <c r="ES135"/>
      <c r="ET135"/>
      <c r="EU135"/>
      <c r="EV135"/>
      <c r="EW135"/>
      <c r="EX135"/>
      <c r="EY135"/>
      <c r="EZ135"/>
      <c r="FA135"/>
      <c r="FB135"/>
      <c r="FC135"/>
      <c r="FD135"/>
      <c r="FE135"/>
      <c r="FF135"/>
      <c r="FG135"/>
      <c r="FH135"/>
      <c r="FI135"/>
      <c r="FJ135"/>
      <c r="FK135"/>
      <c r="FL135"/>
      <c r="FM135"/>
      <c r="FN135"/>
      <c r="FO135"/>
      <c r="FP135"/>
      <c r="FQ135"/>
      <c r="FR135"/>
      <c r="FS135"/>
      <c r="FT135"/>
      <c r="FU135"/>
      <c r="FV135"/>
      <c r="FW135"/>
      <c r="FX135"/>
      <c r="FY135"/>
      <c r="FZ135"/>
      <c r="GA135"/>
      <c r="GB135"/>
      <c r="GC135"/>
      <c r="GD135"/>
      <c r="GE135"/>
      <c r="GF135"/>
      <c r="GG135"/>
      <c r="GH135"/>
      <c r="GI135"/>
      <c r="GJ135"/>
      <c r="GK135"/>
      <c r="GL135"/>
      <c r="GM135"/>
      <c r="GN135"/>
      <c r="GO135"/>
      <c r="GP135"/>
      <c r="GQ135"/>
      <c r="GR135"/>
      <c r="GS135"/>
      <c r="GT135"/>
      <c r="GU135"/>
      <c r="GV135"/>
      <c r="GW135"/>
      <c r="GX135"/>
      <c r="GY135"/>
      <c r="GZ135"/>
      <c r="HA135"/>
      <c r="HB135"/>
      <c r="HC135"/>
      <c r="HD135"/>
      <c r="HE135"/>
      <c r="HF135"/>
      <c r="HG135"/>
      <c r="HH135"/>
      <c r="HI135"/>
      <c r="HJ135"/>
      <c r="HK135"/>
      <c r="HL135"/>
      <c r="HM135"/>
      <c r="HN135"/>
      <c r="HO135"/>
      <c r="HP135"/>
      <c r="HQ135"/>
      <c r="HR135"/>
    </row>
    <row r="136" spans="1:226" ht="14.25">
      <c r="A136"/>
      <c r="B136"/>
      <c r="C136"/>
      <c r="D136"/>
      <c r="E136"/>
      <c r="F136"/>
      <c r="G136"/>
      <c r="H136"/>
      <c r="I136"/>
      <c r="J136"/>
      <c r="K136"/>
      <c r="L136"/>
      <c r="M136"/>
      <c r="N136"/>
      <c r="O136"/>
      <c r="P136"/>
      <c r="Q136"/>
      <c r="R136"/>
      <c r="S136"/>
      <c r="T136"/>
      <c r="U136"/>
      <c r="V136"/>
      <c r="W136"/>
      <c r="X136"/>
      <c r="Y136"/>
      <c r="Z136"/>
      <c r="AA136"/>
      <c r="AB136"/>
      <c r="AC136"/>
      <c r="AD136"/>
      <c r="AE136"/>
      <c r="AF136"/>
      <c r="AG136"/>
      <c r="AH136"/>
      <c r="AI136"/>
      <c r="AJ136"/>
      <c r="AK136"/>
      <c r="AL136"/>
      <c r="AM136"/>
      <c r="AN136"/>
      <c r="AO136"/>
      <c r="AP136"/>
      <c r="AQ136"/>
      <c r="AR136"/>
      <c r="AS136"/>
      <c r="AT136"/>
      <c r="AU136"/>
      <c r="AV136"/>
      <c r="AW136"/>
      <c r="AX136"/>
      <c r="AY136"/>
      <c r="AZ136"/>
      <c r="BA136"/>
      <c r="BB136"/>
      <c r="BC136"/>
      <c r="BD136"/>
      <c r="BE136"/>
      <c r="BF136"/>
      <c r="BG136"/>
      <c r="BH136"/>
      <c r="BI136"/>
      <c r="BJ136"/>
      <c r="BK136"/>
      <c r="BL136"/>
      <c r="BM136"/>
      <c r="BN136"/>
      <c r="BO136"/>
      <c r="BP136"/>
      <c r="BQ136"/>
      <c r="BR136"/>
      <c r="BS136"/>
      <c r="BT136"/>
      <c r="BU136"/>
      <c r="BV136"/>
      <c r="BW136"/>
      <c r="BX136"/>
      <c r="BY136"/>
      <c r="BZ136"/>
      <c r="CA136"/>
      <c r="CB136"/>
      <c r="CC136"/>
      <c r="CD136"/>
      <c r="CE136"/>
      <c r="CF136"/>
      <c r="CG136"/>
      <c r="CH136"/>
      <c r="CI136"/>
      <c r="CJ136"/>
      <c r="CK136"/>
      <c r="CL136"/>
      <c r="CM136"/>
      <c r="CN136"/>
      <c r="CO136"/>
      <c r="CP136"/>
      <c r="CQ136"/>
      <c r="CR136"/>
      <c r="CS136"/>
      <c r="CT136"/>
      <c r="CU136"/>
      <c r="CV136"/>
      <c r="CW136"/>
      <c r="CX136"/>
      <c r="CY136"/>
      <c r="CZ136"/>
      <c r="DA136"/>
      <c r="DB136"/>
      <c r="DC136"/>
      <c r="DD136"/>
      <c r="DE136"/>
      <c r="DF136"/>
      <c r="DG136"/>
      <c r="DH136"/>
      <c r="DI136"/>
      <c r="DJ136"/>
      <c r="DK136"/>
      <c r="DL136"/>
      <c r="DM136"/>
      <c r="DN136"/>
      <c r="DO136"/>
      <c r="DP136"/>
      <c r="DQ136"/>
      <c r="DR136"/>
      <c r="DS136"/>
      <c r="DT136"/>
      <c r="DU136"/>
      <c r="DV136"/>
      <c r="DW136"/>
      <c r="DX136"/>
      <c r="DY136"/>
      <c r="DZ136"/>
      <c r="EA136"/>
      <c r="EB136"/>
      <c r="EC136"/>
      <c r="ED136"/>
      <c r="EE136"/>
      <c r="EF136"/>
      <c r="EG136"/>
      <c r="EH136"/>
      <c r="EI136"/>
      <c r="EJ136"/>
      <c r="EK136"/>
      <c r="EL136"/>
      <c r="EM136"/>
      <c r="EN136"/>
      <c r="EO136"/>
      <c r="EP136"/>
      <c r="EQ136"/>
      <c r="ER136"/>
      <c r="ES136"/>
      <c r="ET136"/>
      <c r="EU136"/>
      <c r="EV136"/>
      <c r="EW136"/>
      <c r="EX136"/>
      <c r="EY136"/>
      <c r="EZ136"/>
      <c r="FA136"/>
      <c r="FB136"/>
      <c r="FC136"/>
      <c r="FD136"/>
      <c r="FE136"/>
      <c r="FF136"/>
      <c r="FG136"/>
      <c r="FH136"/>
      <c r="FI136"/>
      <c r="FJ136"/>
      <c r="FK136"/>
      <c r="FL136"/>
      <c r="FM136"/>
      <c r="FN136"/>
      <c r="FO136"/>
      <c r="FP136"/>
      <c r="FQ136"/>
      <c r="FR136"/>
      <c r="FS136"/>
      <c r="FT136"/>
      <c r="FU136"/>
      <c r="FV136"/>
      <c r="FW136"/>
      <c r="FX136"/>
      <c r="FY136"/>
      <c r="FZ136"/>
      <c r="GA136"/>
      <c r="GB136"/>
      <c r="GC136"/>
      <c r="GD136"/>
      <c r="GE136"/>
      <c r="GF136"/>
      <c r="GG136"/>
      <c r="GH136"/>
      <c r="GI136"/>
      <c r="GJ136"/>
      <c r="GK136"/>
      <c r="GL136"/>
      <c r="GM136"/>
      <c r="GN136"/>
      <c r="GO136"/>
      <c r="GP136"/>
      <c r="GQ136"/>
      <c r="GR136"/>
      <c r="GS136"/>
      <c r="GT136"/>
      <c r="GU136"/>
      <c r="GV136"/>
      <c r="GW136"/>
      <c r="GX136"/>
      <c r="GY136"/>
      <c r="GZ136"/>
      <c r="HA136"/>
      <c r="HB136"/>
      <c r="HC136"/>
      <c r="HD136"/>
      <c r="HE136"/>
      <c r="HF136"/>
      <c r="HG136"/>
      <c r="HH136"/>
      <c r="HI136"/>
      <c r="HJ136"/>
      <c r="HK136"/>
      <c r="HL136"/>
      <c r="HM136"/>
      <c r="HN136"/>
      <c r="HO136"/>
      <c r="HP136"/>
      <c r="HQ136"/>
      <c r="HR136"/>
    </row>
    <row r="137" spans="1:226" ht="14.25">
      <c r="A137"/>
      <c r="B137"/>
      <c r="C137"/>
      <c r="D137"/>
      <c r="E137"/>
      <c r="F137"/>
      <c r="G137"/>
      <c r="H137"/>
      <c r="I137"/>
      <c r="J137"/>
      <c r="K137"/>
      <c r="L137"/>
      <c r="M137"/>
      <c r="N137"/>
      <c r="O137"/>
      <c r="P137"/>
      <c r="Q137"/>
      <c r="R137"/>
      <c r="S137"/>
      <c r="T137"/>
      <c r="U137"/>
      <c r="V137"/>
      <c r="W137"/>
      <c r="X137"/>
      <c r="Y137"/>
      <c r="Z137"/>
      <c r="AA137"/>
      <c r="AB137"/>
      <c r="AC137"/>
      <c r="AD137"/>
      <c r="AE137"/>
      <c r="AF137"/>
      <c r="AG137"/>
      <c r="AH137"/>
      <c r="AI137"/>
      <c r="AJ137"/>
      <c r="AK137"/>
      <c r="AL137"/>
      <c r="AM137"/>
      <c r="AN137"/>
      <c r="AO137"/>
      <c r="AP137"/>
      <c r="AQ137"/>
      <c r="AR137"/>
      <c r="AS137"/>
      <c r="AT137"/>
      <c r="AU137"/>
      <c r="AV137"/>
      <c r="AW137"/>
      <c r="AX137"/>
      <c r="AY137"/>
      <c r="AZ137"/>
      <c r="BA137"/>
      <c r="BB137"/>
      <c r="BC137"/>
      <c r="BD137"/>
      <c r="BE137"/>
      <c r="BF137"/>
      <c r="BG137"/>
      <c r="BH137"/>
      <c r="BI137"/>
      <c r="BJ137"/>
      <c r="BK137"/>
      <c r="BL137"/>
      <c r="BM137"/>
      <c r="BN137"/>
      <c r="BO137"/>
      <c r="BP137"/>
      <c r="BQ137"/>
      <c r="BR137"/>
      <c r="BS137"/>
      <c r="BT137"/>
      <c r="BU137"/>
      <c r="BV137"/>
      <c r="BW137"/>
      <c r="BX137"/>
      <c r="BY137"/>
      <c r="BZ137"/>
      <c r="CA137"/>
      <c r="CB137"/>
      <c r="CC137"/>
      <c r="CD137"/>
      <c r="CE137"/>
      <c r="CF137"/>
      <c r="CG137"/>
      <c r="CH137"/>
      <c r="CI137"/>
      <c r="CJ137"/>
      <c r="CK137"/>
      <c r="CL137"/>
      <c r="CM137"/>
      <c r="CN137"/>
      <c r="CO137"/>
      <c r="CP137"/>
      <c r="CQ137"/>
      <c r="CR137"/>
      <c r="CS137"/>
      <c r="CT137"/>
      <c r="CU137"/>
      <c r="CV137"/>
      <c r="CW137"/>
      <c r="CX137"/>
      <c r="CY137"/>
      <c r="CZ137"/>
      <c r="DA137"/>
      <c r="DB137"/>
      <c r="DC137"/>
      <c r="DD137"/>
      <c r="DE137"/>
      <c r="DF137"/>
      <c r="DG137"/>
      <c r="DH137"/>
      <c r="DI137"/>
      <c r="DJ137"/>
      <c r="DK137"/>
      <c r="DL137"/>
      <c r="DM137"/>
      <c r="DN137"/>
      <c r="DO137"/>
      <c r="DP137"/>
      <c r="DQ137"/>
      <c r="DR137"/>
      <c r="DS137"/>
      <c r="DT137"/>
      <c r="DU137"/>
      <c r="DV137"/>
      <c r="DW137"/>
      <c r="DX137"/>
      <c r="DY137"/>
      <c r="DZ137"/>
      <c r="EA137"/>
      <c r="EB137"/>
      <c r="EC137"/>
      <c r="ED137"/>
      <c r="EE137"/>
      <c r="EF137"/>
      <c r="EG137"/>
      <c r="EH137"/>
      <c r="EI137"/>
      <c r="EJ137"/>
      <c r="EK137"/>
      <c r="EL137"/>
      <c r="EM137"/>
      <c r="EN137"/>
      <c r="EO137"/>
      <c r="EP137"/>
      <c r="EQ137"/>
      <c r="ER137"/>
      <c r="ES137"/>
      <c r="ET137"/>
      <c r="EU137"/>
      <c r="EV137"/>
      <c r="EW137"/>
      <c r="EX137"/>
      <c r="EY137"/>
      <c r="EZ137"/>
      <c r="FA137"/>
      <c r="FB137"/>
      <c r="FC137"/>
      <c r="FD137"/>
      <c r="FE137"/>
      <c r="FF137"/>
      <c r="FG137"/>
      <c r="FH137"/>
      <c r="FI137"/>
      <c r="FJ137"/>
      <c r="FK137"/>
      <c r="FL137"/>
      <c r="FM137"/>
      <c r="FN137"/>
      <c r="FO137"/>
      <c r="FP137"/>
      <c r="FQ137"/>
      <c r="FR137"/>
      <c r="FS137"/>
      <c r="FT137"/>
      <c r="FU137"/>
      <c r="FV137"/>
      <c r="FW137"/>
      <c r="FX137"/>
      <c r="FY137"/>
      <c r="FZ137"/>
      <c r="GA137"/>
      <c r="GB137"/>
      <c r="GC137"/>
      <c r="GD137"/>
      <c r="GE137"/>
      <c r="GF137"/>
      <c r="GG137"/>
      <c r="GH137"/>
      <c r="GI137"/>
      <c r="GJ137"/>
      <c r="GK137"/>
      <c r="GL137"/>
      <c r="GM137"/>
      <c r="GN137"/>
      <c r="GO137"/>
      <c r="GP137"/>
      <c r="GQ137"/>
      <c r="GR137"/>
      <c r="GS137"/>
      <c r="GT137"/>
      <c r="GU137"/>
      <c r="GV137"/>
      <c r="GW137"/>
      <c r="GX137"/>
      <c r="GY137"/>
      <c r="GZ137"/>
      <c r="HA137"/>
      <c r="HB137"/>
      <c r="HC137"/>
      <c r="HD137"/>
      <c r="HE137"/>
      <c r="HF137"/>
      <c r="HG137"/>
      <c r="HH137"/>
      <c r="HI137"/>
      <c r="HJ137"/>
      <c r="HK137"/>
      <c r="HL137"/>
      <c r="HM137"/>
      <c r="HN137"/>
      <c r="HO137"/>
      <c r="HP137"/>
      <c r="HQ137"/>
      <c r="HR137"/>
    </row>
    <row r="138" spans="1:226" ht="14.25">
      <c r="A138"/>
      <c r="B138"/>
      <c r="C138"/>
      <c r="D138"/>
      <c r="E138"/>
      <c r="F138"/>
      <c r="G138"/>
      <c r="H138"/>
      <c r="I138"/>
      <c r="J138"/>
      <c r="K138"/>
      <c r="L138"/>
      <c r="M138"/>
      <c r="N138"/>
      <c r="O138"/>
      <c r="P138"/>
      <c r="Q138"/>
      <c r="R138"/>
      <c r="S138"/>
      <c r="T138"/>
      <c r="U138"/>
      <c r="V138"/>
      <c r="W138"/>
      <c r="X138"/>
      <c r="Y138"/>
      <c r="Z138"/>
      <c r="AA138"/>
      <c r="AB138"/>
      <c r="AC138"/>
      <c r="AD138"/>
      <c r="AE138"/>
      <c r="AF138"/>
      <c r="AG138"/>
      <c r="AH138"/>
      <c r="AI138"/>
      <c r="AJ138"/>
      <c r="AK138"/>
      <c r="AL138"/>
      <c r="AM138"/>
      <c r="AN138"/>
      <c r="AO138"/>
      <c r="AP138"/>
      <c r="AQ138"/>
      <c r="AR138"/>
      <c r="AS138"/>
      <c r="AT138"/>
      <c r="AU138"/>
      <c r="AV138"/>
      <c r="AW138"/>
      <c r="AX138"/>
      <c r="AY138"/>
      <c r="AZ138"/>
      <c r="BA138"/>
      <c r="BB138"/>
      <c r="BC138"/>
      <c r="BD138"/>
      <c r="BE138"/>
      <c r="BF138"/>
      <c r="BG138"/>
      <c r="BH138"/>
      <c r="BI138"/>
      <c r="BJ138"/>
      <c r="BK138"/>
      <c r="BL138"/>
      <c r="BM138"/>
      <c r="BN138"/>
      <c r="BO138"/>
      <c r="BP138"/>
      <c r="BQ138"/>
      <c r="BR138"/>
      <c r="BS138"/>
      <c r="BT138"/>
      <c r="BU138"/>
      <c r="BV138"/>
      <c r="BW138"/>
      <c r="BX138"/>
      <c r="BY138"/>
      <c r="BZ138"/>
      <c r="CA138"/>
      <c r="CB138"/>
      <c r="CC138"/>
      <c r="CD138"/>
      <c r="CE138"/>
      <c r="CF138"/>
      <c r="CG138"/>
      <c r="CH138"/>
      <c r="CI138"/>
      <c r="CJ138"/>
      <c r="CK138"/>
      <c r="CL138"/>
      <c r="CM138"/>
      <c r="CN138"/>
      <c r="CO138"/>
      <c r="CP138"/>
      <c r="CQ138"/>
      <c r="CR138"/>
      <c r="CS138"/>
      <c r="CT138"/>
      <c r="CU138"/>
      <c r="CV138"/>
      <c r="CW138"/>
      <c r="CX138"/>
      <c r="CY138"/>
      <c r="CZ138"/>
      <c r="DA138"/>
      <c r="DB138"/>
      <c r="DC138"/>
      <c r="DD138"/>
      <c r="DE138"/>
      <c r="DF138"/>
      <c r="DG138"/>
      <c r="DH138"/>
      <c r="DI138"/>
      <c r="DJ138"/>
      <c r="DK138"/>
      <c r="DL138"/>
      <c r="DM138"/>
      <c r="DN138"/>
      <c r="DO138"/>
      <c r="DP138"/>
      <c r="DQ138"/>
      <c r="DR138"/>
      <c r="DS138"/>
      <c r="DT138"/>
      <c r="DU138"/>
      <c r="DV138"/>
      <c r="DW138"/>
      <c r="DX138"/>
      <c r="DY138"/>
      <c r="DZ138"/>
      <c r="EA138"/>
      <c r="EB138"/>
      <c r="EC138"/>
      <c r="ED138"/>
      <c r="EE138"/>
      <c r="EF138"/>
      <c r="EG138"/>
      <c r="EH138"/>
      <c r="EI138"/>
      <c r="EJ138"/>
      <c r="EK138"/>
      <c r="EL138"/>
      <c r="EM138"/>
      <c r="EN138"/>
      <c r="EO138"/>
      <c r="EP138"/>
      <c r="EQ138"/>
      <c r="ER138"/>
      <c r="ES138"/>
      <c r="ET138"/>
      <c r="EU138"/>
      <c r="EV138"/>
      <c r="EW138"/>
      <c r="EX138"/>
      <c r="EY138"/>
      <c r="EZ138"/>
      <c r="FA138"/>
      <c r="FB138"/>
      <c r="FC138"/>
      <c r="FD138"/>
      <c r="FE138"/>
      <c r="FF138"/>
      <c r="FG138"/>
      <c r="FH138"/>
      <c r="FI138"/>
      <c r="FJ138"/>
      <c r="FK138"/>
      <c r="FL138"/>
      <c r="FM138"/>
      <c r="FN138"/>
      <c r="FO138"/>
      <c r="FP138"/>
      <c r="FQ138"/>
      <c r="FR138"/>
      <c r="FS138"/>
      <c r="FT138"/>
      <c r="FU138"/>
      <c r="FV138"/>
      <c r="FW138"/>
      <c r="FX138"/>
      <c r="FY138"/>
      <c r="FZ138"/>
      <c r="GA138"/>
      <c r="GB138"/>
      <c r="GC138"/>
      <c r="GD138"/>
      <c r="GE138"/>
      <c r="GF138"/>
      <c r="GG138"/>
      <c r="GH138"/>
      <c r="GI138"/>
      <c r="GJ138"/>
      <c r="GK138"/>
      <c r="GL138"/>
      <c r="GM138"/>
      <c r="GN138"/>
      <c r="GO138"/>
      <c r="GP138"/>
      <c r="GQ138"/>
      <c r="GR138"/>
      <c r="GS138"/>
      <c r="GT138"/>
      <c r="GU138"/>
      <c r="GV138"/>
      <c r="GW138"/>
      <c r="GX138"/>
      <c r="GY138"/>
      <c r="GZ138"/>
      <c r="HA138"/>
      <c r="HB138"/>
      <c r="HC138"/>
      <c r="HD138"/>
      <c r="HE138"/>
      <c r="HF138"/>
      <c r="HG138"/>
      <c r="HH138"/>
      <c r="HI138"/>
      <c r="HJ138"/>
      <c r="HK138"/>
      <c r="HL138"/>
      <c r="HM138"/>
      <c r="HN138"/>
      <c r="HO138"/>
      <c r="HP138"/>
      <c r="HQ138"/>
      <c r="HR138"/>
    </row>
    <row r="139" spans="1:226" ht="14.25">
      <c r="A139"/>
      <c r="B139"/>
      <c r="C139"/>
      <c r="D139"/>
      <c r="E139"/>
      <c r="F139"/>
      <c r="G139"/>
      <c r="H139"/>
      <c r="I139"/>
      <c r="J139"/>
      <c r="K139"/>
      <c r="L139"/>
      <c r="M139"/>
      <c r="N139"/>
      <c r="O139"/>
      <c r="P139"/>
      <c r="Q139"/>
      <c r="R139"/>
      <c r="S139"/>
      <c r="T139"/>
      <c r="U139"/>
      <c r="V139"/>
      <c r="W139"/>
      <c r="X139"/>
      <c r="Y139"/>
      <c r="Z139"/>
      <c r="AA139"/>
      <c r="AB139"/>
      <c r="AC139"/>
      <c r="AD139"/>
      <c r="AE139"/>
      <c r="AF139"/>
      <c r="AG139"/>
      <c r="AH139"/>
      <c r="AI139"/>
      <c r="AJ139"/>
      <c r="AK139"/>
      <c r="AL139"/>
      <c r="AM139"/>
      <c r="AN139"/>
      <c r="AO139"/>
      <c r="AP139"/>
      <c r="AQ139"/>
      <c r="AR139"/>
      <c r="AS139"/>
      <c r="AT139"/>
      <c r="AU139"/>
      <c r="AV139"/>
      <c r="AW139"/>
      <c r="AX139"/>
      <c r="AY139"/>
      <c r="AZ139"/>
      <c r="BA139"/>
      <c r="BB139"/>
      <c r="BC139"/>
      <c r="BD139"/>
      <c r="BE139"/>
      <c r="BF139"/>
      <c r="BG139"/>
      <c r="BH139"/>
      <c r="BI139"/>
      <c r="BJ139"/>
      <c r="BK139"/>
      <c r="BL139"/>
      <c r="BM139"/>
      <c r="BN139"/>
      <c r="BO139"/>
      <c r="BP139"/>
      <c r="BQ139"/>
      <c r="BR139"/>
      <c r="BS139"/>
      <c r="BT139"/>
      <c r="BU139"/>
      <c r="BV139"/>
      <c r="BW139"/>
      <c r="BX139"/>
      <c r="BY139"/>
      <c r="BZ139"/>
      <c r="CA139"/>
      <c r="CB139"/>
      <c r="CC139"/>
      <c r="CD139"/>
      <c r="CE139"/>
      <c r="CF139"/>
      <c r="CG139"/>
      <c r="CH139"/>
      <c r="CI139"/>
      <c r="CJ139"/>
      <c r="CK139"/>
      <c r="CL139"/>
      <c r="CM139"/>
      <c r="CN139"/>
      <c r="CO139"/>
      <c r="CP139"/>
      <c r="CQ139"/>
      <c r="CR139"/>
      <c r="CS139"/>
      <c r="CT139"/>
      <c r="CU139"/>
      <c r="CV139"/>
      <c r="CW139"/>
      <c r="CX139"/>
      <c r="CY139"/>
      <c r="CZ139"/>
      <c r="DA139"/>
      <c r="DB139"/>
      <c r="DC139"/>
      <c r="DD139"/>
      <c r="DE139"/>
      <c r="DF139"/>
      <c r="DG139"/>
      <c r="DH139"/>
      <c r="DI139"/>
      <c r="DJ139"/>
      <c r="DK139"/>
      <c r="DL139"/>
      <c r="DM139"/>
      <c r="DN139"/>
      <c r="DO139"/>
      <c r="DP139"/>
      <c r="DQ139"/>
      <c r="DR139"/>
      <c r="DS139"/>
      <c r="DT139"/>
      <c r="DU139"/>
      <c r="DV139"/>
      <c r="DW139"/>
      <c r="DX139"/>
      <c r="DY139"/>
      <c r="DZ139"/>
      <c r="EA139"/>
      <c r="EB139"/>
      <c r="EC139"/>
      <c r="ED139"/>
      <c r="EE139"/>
      <c r="EF139"/>
      <c r="EG139"/>
      <c r="EH139"/>
      <c r="EI139"/>
      <c r="EJ139"/>
      <c r="EK139"/>
      <c r="EL139"/>
      <c r="EM139"/>
      <c r="EN139"/>
      <c r="EO139"/>
      <c r="EP139"/>
      <c r="EQ139"/>
      <c r="ER139"/>
      <c r="ES139"/>
      <c r="ET139"/>
      <c r="EU139"/>
      <c r="EV139"/>
      <c r="EW139"/>
      <c r="EX139"/>
      <c r="EY139"/>
      <c r="EZ139"/>
      <c r="FA139"/>
      <c r="FB139"/>
      <c r="FC139"/>
      <c r="FD139"/>
      <c r="FE139"/>
      <c r="FF139"/>
      <c r="FG139"/>
      <c r="FH139"/>
      <c r="FI139"/>
      <c r="FJ139"/>
      <c r="FK139"/>
      <c r="FL139"/>
      <c r="FM139"/>
      <c r="FN139"/>
      <c r="FO139"/>
      <c r="FP139"/>
      <c r="FQ139"/>
      <c r="FR139"/>
      <c r="FS139"/>
      <c r="FT139"/>
      <c r="FU139"/>
      <c r="FV139"/>
      <c r="FW139"/>
      <c r="FX139"/>
      <c r="FY139"/>
      <c r="FZ139"/>
      <c r="GA139"/>
      <c r="GB139"/>
      <c r="GC139"/>
      <c r="GD139"/>
      <c r="GE139"/>
      <c r="GF139"/>
      <c r="GG139"/>
      <c r="GH139"/>
      <c r="GI139"/>
      <c r="GJ139"/>
      <c r="GK139"/>
      <c r="GL139"/>
      <c r="GM139"/>
      <c r="GN139"/>
      <c r="GO139"/>
      <c r="GP139"/>
      <c r="GQ139"/>
      <c r="GR139"/>
      <c r="GS139"/>
      <c r="GT139"/>
      <c r="GU139"/>
      <c r="GV139"/>
      <c r="GW139"/>
      <c r="GX139"/>
      <c r="GY139"/>
      <c r="GZ139"/>
      <c r="HA139"/>
      <c r="HB139"/>
      <c r="HC139"/>
      <c r="HD139"/>
      <c r="HE139"/>
      <c r="HF139"/>
      <c r="HG139"/>
      <c r="HH139"/>
      <c r="HI139"/>
      <c r="HJ139"/>
      <c r="HK139"/>
      <c r="HL139"/>
      <c r="HM139"/>
      <c r="HN139"/>
      <c r="HO139"/>
      <c r="HP139"/>
      <c r="HQ139"/>
      <c r="HR139"/>
    </row>
    <row r="140" spans="1:226" ht="14.25">
      <c r="A140"/>
      <c r="B140"/>
      <c r="C140"/>
      <c r="D140"/>
      <c r="E140"/>
      <c r="F140"/>
      <c r="G140"/>
      <c r="H140"/>
      <c r="I140"/>
      <c r="J140"/>
      <c r="K140"/>
      <c r="L140"/>
      <c r="M140"/>
      <c r="N140"/>
      <c r="O140"/>
      <c r="P140"/>
      <c r="Q140"/>
      <c r="R140"/>
      <c r="S140"/>
      <c r="T140"/>
      <c r="U140"/>
      <c r="V140"/>
      <c r="W140"/>
      <c r="X140"/>
      <c r="Y140"/>
      <c r="Z140"/>
      <c r="AA140"/>
      <c r="AB140"/>
      <c r="AC140"/>
      <c r="AD140"/>
      <c r="AE140"/>
      <c r="AF140"/>
      <c r="AG140"/>
      <c r="AH140"/>
      <c r="AI140"/>
      <c r="AJ140"/>
      <c r="AK140"/>
      <c r="AL140"/>
      <c r="AM140"/>
      <c r="AN140"/>
      <c r="AO140"/>
      <c r="AP140"/>
      <c r="AQ140"/>
      <c r="AR140"/>
      <c r="AS140"/>
      <c r="AT140"/>
      <c r="AU140"/>
      <c r="AV140"/>
      <c r="AW140"/>
      <c r="AX140"/>
      <c r="AY140"/>
      <c r="AZ140"/>
      <c r="BA140"/>
      <c r="BB140"/>
      <c r="BC140"/>
      <c r="BD140"/>
      <c r="BE140"/>
      <c r="BF140"/>
      <c r="BG140"/>
      <c r="BH140"/>
      <c r="BI140"/>
      <c r="BJ140"/>
      <c r="BK140"/>
      <c r="BL140"/>
      <c r="BM140"/>
      <c r="BN140"/>
      <c r="BO140"/>
      <c r="BP140"/>
      <c r="BQ140"/>
      <c r="BR140"/>
      <c r="BS140"/>
      <c r="BT140"/>
      <c r="BU140"/>
      <c r="BV140"/>
      <c r="BW140"/>
      <c r="BX140"/>
      <c r="BY140"/>
      <c r="BZ140"/>
      <c r="CA140"/>
      <c r="CB140"/>
      <c r="CC140"/>
      <c r="CD140"/>
      <c r="CE140"/>
      <c r="CF140"/>
      <c r="CG140"/>
      <c r="CH140"/>
      <c r="CI140"/>
      <c r="CJ140"/>
      <c r="CK140"/>
      <c r="CL140"/>
      <c r="CM140"/>
      <c r="CN140"/>
      <c r="CO140"/>
      <c r="CP140"/>
      <c r="CQ140"/>
      <c r="CR140"/>
      <c r="CS140"/>
      <c r="CT140"/>
      <c r="CU140"/>
      <c r="CV140"/>
      <c r="CW140"/>
      <c r="CX140"/>
      <c r="CY140"/>
      <c r="CZ140"/>
      <c r="DA140"/>
      <c r="DB140"/>
      <c r="DC140"/>
      <c r="DD140"/>
      <c r="DE140"/>
      <c r="DF140"/>
      <c r="DG140"/>
      <c r="DH140"/>
      <c r="DI140"/>
      <c r="DJ140"/>
      <c r="DK140"/>
      <c r="DL140"/>
      <c r="DM140"/>
      <c r="DN140"/>
      <c r="DO140"/>
      <c r="DP140"/>
      <c r="DQ140"/>
      <c r="DR140"/>
      <c r="DS140"/>
      <c r="DT140"/>
      <c r="DU140"/>
      <c r="DV140"/>
      <c r="DW140"/>
      <c r="DX140"/>
      <c r="DY140"/>
      <c r="DZ140"/>
      <c r="EA140"/>
      <c r="EB140"/>
      <c r="EC140"/>
      <c r="ED140"/>
      <c r="EE140"/>
      <c r="EF140"/>
      <c r="EG140"/>
      <c r="EH140"/>
      <c r="EI140"/>
      <c r="EJ140"/>
      <c r="EK140"/>
      <c r="EL140"/>
      <c r="EM140"/>
      <c r="EN140"/>
      <c r="EO140"/>
      <c r="EP140"/>
      <c r="EQ140"/>
      <c r="ER140"/>
      <c r="ES140"/>
      <c r="ET140"/>
      <c r="EU140"/>
      <c r="EV140"/>
      <c r="EW140"/>
      <c r="EX140"/>
      <c r="EY140"/>
      <c r="EZ140"/>
      <c r="FA140"/>
      <c r="FB140"/>
      <c r="FC140"/>
      <c r="FD140"/>
      <c r="FE140"/>
      <c r="FF140"/>
      <c r="FG140"/>
      <c r="FH140"/>
      <c r="FI140"/>
      <c r="FJ140"/>
      <c r="FK140"/>
      <c r="FL140"/>
      <c r="FM140"/>
      <c r="FN140"/>
      <c r="FO140"/>
      <c r="FP140"/>
      <c r="FQ140"/>
      <c r="FR140"/>
      <c r="FS140"/>
      <c r="FT140"/>
      <c r="FU140"/>
      <c r="FV140"/>
      <c r="FW140"/>
      <c r="FX140"/>
      <c r="FY140"/>
      <c r="FZ140"/>
      <c r="GA140"/>
      <c r="GB140"/>
      <c r="GC140"/>
      <c r="GD140"/>
      <c r="GE140"/>
      <c r="GF140"/>
      <c r="GG140"/>
      <c r="GH140"/>
      <c r="GI140"/>
      <c r="GJ140"/>
      <c r="GK140"/>
      <c r="GL140"/>
      <c r="GM140"/>
      <c r="GN140"/>
      <c r="GO140"/>
      <c r="GP140"/>
      <c r="GQ140"/>
      <c r="GR140"/>
      <c r="GS140"/>
      <c r="GT140"/>
      <c r="GU140"/>
      <c r="GV140"/>
      <c r="GW140"/>
      <c r="GX140"/>
      <c r="GY140"/>
      <c r="GZ140"/>
      <c r="HA140"/>
      <c r="HB140"/>
      <c r="HC140"/>
      <c r="HD140"/>
      <c r="HE140"/>
      <c r="HF140"/>
      <c r="HG140"/>
      <c r="HH140"/>
      <c r="HI140"/>
      <c r="HJ140"/>
      <c r="HK140"/>
      <c r="HL140"/>
      <c r="HM140"/>
      <c r="HN140"/>
      <c r="HO140"/>
      <c r="HP140"/>
      <c r="HQ140"/>
    </row>
    <row r="141" spans="1:226" ht="14.25">
      <c r="A141"/>
      <c r="B141"/>
      <c r="C141"/>
      <c r="D141"/>
      <c r="E141"/>
      <c r="F141"/>
      <c r="G141"/>
      <c r="H141"/>
      <c r="I141"/>
      <c r="J141"/>
      <c r="K141"/>
      <c r="L141"/>
      <c r="M141"/>
      <c r="N141"/>
      <c r="O141"/>
      <c r="P141"/>
      <c r="Q141"/>
      <c r="R141"/>
      <c r="S141"/>
      <c r="T141"/>
      <c r="U141"/>
      <c r="V141"/>
      <c r="W141"/>
      <c r="X141"/>
      <c r="Y141"/>
      <c r="Z141"/>
      <c r="AA141"/>
      <c r="AB141"/>
      <c r="AC141"/>
      <c r="AD141"/>
      <c r="AE141"/>
      <c r="AF141"/>
      <c r="AG141"/>
      <c r="AH141"/>
      <c r="AI141"/>
      <c r="AJ141"/>
      <c r="AK141"/>
      <c r="AL141"/>
      <c r="AM141"/>
      <c r="AN141"/>
      <c r="AO141"/>
      <c r="AP141"/>
      <c r="AQ141"/>
      <c r="AR141"/>
      <c r="AS141"/>
      <c r="AT141"/>
      <c r="AU141"/>
      <c r="AV141"/>
      <c r="AW141"/>
      <c r="AX141"/>
      <c r="AY141"/>
      <c r="AZ141"/>
      <c r="BA141"/>
      <c r="BB141"/>
      <c r="BC141"/>
      <c r="BD141"/>
      <c r="BE141"/>
      <c r="BF141"/>
      <c r="BG141"/>
      <c r="BH141"/>
      <c r="BI141"/>
      <c r="BJ141"/>
      <c r="BK141"/>
      <c r="BL141"/>
      <c r="BM141"/>
      <c r="BN141"/>
      <c r="BO141"/>
      <c r="BP141"/>
      <c r="BQ141"/>
      <c r="BR141"/>
      <c r="BS141"/>
      <c r="BT141"/>
      <c r="BU141"/>
      <c r="BV141"/>
      <c r="BW141"/>
      <c r="BX141"/>
      <c r="BY141"/>
      <c r="BZ141"/>
      <c r="CA141"/>
      <c r="CB141"/>
      <c r="CC141"/>
      <c r="CD141"/>
      <c r="CE141"/>
      <c r="CF141"/>
      <c r="CG141"/>
      <c r="CH141"/>
      <c r="CI141"/>
      <c r="CJ141"/>
      <c r="CK141"/>
      <c r="CL141"/>
      <c r="CM141"/>
      <c r="CN141"/>
      <c r="CO141"/>
      <c r="CP141"/>
      <c r="CQ141"/>
      <c r="CR141"/>
      <c r="CS141"/>
      <c r="CT141"/>
      <c r="CU141"/>
      <c r="CV141"/>
      <c r="CW141"/>
      <c r="CX141"/>
      <c r="CY141"/>
      <c r="CZ141"/>
      <c r="DA141"/>
      <c r="DB141"/>
      <c r="DC141"/>
      <c r="DD141"/>
      <c r="DE141"/>
      <c r="DF141"/>
      <c r="DG141"/>
      <c r="DH141"/>
      <c r="DI141"/>
      <c r="DJ141"/>
      <c r="DK141"/>
      <c r="DL141"/>
      <c r="DM141"/>
      <c r="DN141"/>
      <c r="DO141"/>
      <c r="DP141"/>
      <c r="DQ141"/>
      <c r="DR141"/>
      <c r="DS141"/>
      <c r="DT141"/>
      <c r="DU141"/>
      <c r="DV141"/>
      <c r="DW141"/>
      <c r="DX141"/>
      <c r="DY141"/>
      <c r="DZ141"/>
      <c r="EA141"/>
      <c r="EB141"/>
      <c r="EC141"/>
      <c r="ED141"/>
      <c r="EE141"/>
      <c r="EF141"/>
      <c r="EG141"/>
      <c r="EH141"/>
      <c r="EI141"/>
      <c r="EJ141"/>
      <c r="EK141"/>
      <c r="EL141"/>
      <c r="EM141"/>
      <c r="EN141"/>
      <c r="EO141"/>
      <c r="EP141"/>
      <c r="EQ141"/>
      <c r="ER141"/>
      <c r="ES141"/>
      <c r="ET141"/>
      <c r="EU141"/>
      <c r="EV141"/>
      <c r="EW141"/>
      <c r="EX141"/>
      <c r="EY141"/>
      <c r="EZ141"/>
      <c r="FA141"/>
      <c r="FB141"/>
      <c r="FC141"/>
      <c r="FD141"/>
      <c r="FE141"/>
      <c r="FF141"/>
      <c r="FG141"/>
      <c r="FH141"/>
      <c r="FI141"/>
      <c r="FJ141"/>
      <c r="FK141"/>
      <c r="FL141"/>
      <c r="FM141"/>
      <c r="FN141"/>
      <c r="FO141"/>
      <c r="FP141"/>
      <c r="FQ141"/>
      <c r="FR141"/>
      <c r="FS141"/>
      <c r="FT141"/>
      <c r="FU141"/>
      <c r="FV141"/>
      <c r="FW141"/>
      <c r="FX141"/>
      <c r="FY141"/>
      <c r="FZ141"/>
      <c r="GA141"/>
      <c r="GB141"/>
      <c r="GC141"/>
      <c r="GD141"/>
      <c r="GE141"/>
      <c r="GF141"/>
      <c r="GG141"/>
      <c r="GH141"/>
      <c r="GI141"/>
      <c r="GJ141"/>
      <c r="GK141"/>
      <c r="GL141"/>
      <c r="GM141"/>
      <c r="GN141"/>
      <c r="GO141"/>
      <c r="GP141"/>
      <c r="GQ141"/>
      <c r="GR141"/>
      <c r="GS141"/>
      <c r="GT141"/>
      <c r="GU141"/>
      <c r="GV141"/>
      <c r="GW141"/>
      <c r="GX141"/>
      <c r="GY141"/>
      <c r="GZ141"/>
      <c r="HA141"/>
      <c r="HB141"/>
      <c r="HC141"/>
      <c r="HD141"/>
      <c r="HE141"/>
      <c r="HF141"/>
      <c r="HG141"/>
      <c r="HH141"/>
      <c r="HI141"/>
      <c r="HJ141"/>
      <c r="HK141"/>
      <c r="HL141"/>
      <c r="HM141"/>
      <c r="HN141"/>
      <c r="HO141"/>
      <c r="HP141"/>
      <c r="HQ141"/>
    </row>
    <row r="142" spans="1:226" ht="14.25">
      <c r="A142"/>
      <c r="B142"/>
      <c r="C142"/>
      <c r="D142"/>
      <c r="E142"/>
      <c r="F142"/>
      <c r="G142"/>
      <c r="H142"/>
      <c r="I142"/>
      <c r="J142"/>
      <c r="K142"/>
      <c r="L142"/>
      <c r="M142"/>
      <c r="N142"/>
      <c r="O142"/>
      <c r="P142"/>
      <c r="Q142"/>
      <c r="R142"/>
      <c r="S142"/>
      <c r="T142"/>
      <c r="U142"/>
      <c r="V142"/>
      <c r="W142"/>
      <c r="X142"/>
      <c r="Y142"/>
      <c r="Z142"/>
      <c r="AA142"/>
      <c r="AB142"/>
      <c r="AC142"/>
      <c r="AD142"/>
      <c r="AE142"/>
      <c r="AF142"/>
      <c r="AG142"/>
      <c r="AH142"/>
      <c r="AI142"/>
      <c r="AJ142"/>
      <c r="AK142"/>
      <c r="AL142"/>
      <c r="AM142"/>
      <c r="AN142"/>
      <c r="AO142"/>
      <c r="AP142"/>
      <c r="AQ142"/>
      <c r="AR142"/>
      <c r="AS142"/>
      <c r="AT142"/>
      <c r="AU142"/>
      <c r="AV142"/>
      <c r="AW142"/>
      <c r="AX142"/>
      <c r="AY142"/>
      <c r="AZ142"/>
      <c r="BA142"/>
      <c r="BB142"/>
      <c r="BC142"/>
      <c r="BD142"/>
      <c r="BE142"/>
      <c r="BF142"/>
      <c r="BG142"/>
      <c r="BH142"/>
      <c r="BI142"/>
      <c r="BJ142"/>
      <c r="BK142"/>
      <c r="BL142"/>
      <c r="BM142"/>
      <c r="BN142"/>
      <c r="BO142"/>
      <c r="BP142"/>
      <c r="BQ142"/>
      <c r="BR142"/>
      <c r="BS142"/>
      <c r="BT142"/>
      <c r="BU142"/>
      <c r="BV142"/>
      <c r="BW142"/>
      <c r="BX142"/>
      <c r="BY142"/>
      <c r="BZ142"/>
      <c r="CA142"/>
      <c r="CB142"/>
      <c r="CC142"/>
      <c r="CD142"/>
      <c r="CE142"/>
      <c r="CF142"/>
      <c r="CG142"/>
      <c r="CH142"/>
      <c r="CI142"/>
      <c r="CJ142"/>
      <c r="CK142"/>
      <c r="CL142"/>
      <c r="CM142"/>
      <c r="CN142"/>
      <c r="CO142"/>
      <c r="CP142"/>
      <c r="CQ142"/>
      <c r="CR142"/>
      <c r="CS142"/>
      <c r="CT142"/>
      <c r="CU142"/>
      <c r="CV142"/>
      <c r="CW142"/>
      <c r="CX142"/>
      <c r="CY142"/>
      <c r="CZ142"/>
      <c r="DA142"/>
      <c r="DB142"/>
      <c r="DC142"/>
      <c r="DD142"/>
      <c r="DE142"/>
      <c r="DF142"/>
      <c r="DG142"/>
      <c r="DH142"/>
      <c r="DI142"/>
      <c r="DJ142"/>
      <c r="DK142"/>
      <c r="DL142"/>
      <c r="DM142"/>
      <c r="DN142"/>
      <c r="DO142"/>
      <c r="DP142"/>
      <c r="DQ142"/>
      <c r="DR142"/>
      <c r="DS142"/>
      <c r="DT142"/>
      <c r="DU142"/>
      <c r="DV142"/>
      <c r="DW142"/>
      <c r="DX142"/>
      <c r="DY142"/>
      <c r="DZ142"/>
      <c r="EA142"/>
      <c r="EB142"/>
      <c r="EC142"/>
      <c r="ED142"/>
      <c r="EE142"/>
      <c r="EF142"/>
      <c r="EG142"/>
      <c r="EH142"/>
      <c r="EI142"/>
      <c r="EJ142"/>
      <c r="EK142"/>
      <c r="EL142"/>
      <c r="EM142"/>
      <c r="EN142"/>
      <c r="EO142"/>
      <c r="EP142"/>
      <c r="EQ142"/>
      <c r="ER142"/>
      <c r="ES142"/>
      <c r="ET142"/>
      <c r="EU142"/>
      <c r="EV142"/>
      <c r="EW142"/>
      <c r="EX142"/>
      <c r="EY142"/>
      <c r="EZ142"/>
      <c r="FA142"/>
      <c r="FB142"/>
      <c r="FC142"/>
      <c r="FD142"/>
      <c r="FE142"/>
      <c r="FF142"/>
      <c r="FG142"/>
      <c r="FH142"/>
      <c r="FI142"/>
      <c r="FJ142"/>
      <c r="FK142"/>
      <c r="FL142"/>
      <c r="FM142"/>
      <c r="FN142"/>
      <c r="FO142"/>
      <c r="FP142"/>
      <c r="FQ142"/>
      <c r="FR142"/>
      <c r="FS142"/>
      <c r="FT142"/>
      <c r="FU142"/>
      <c r="FV142"/>
      <c r="FW142"/>
      <c r="FX142"/>
      <c r="FY142"/>
      <c r="FZ142"/>
      <c r="GA142"/>
      <c r="GB142"/>
      <c r="GC142"/>
      <c r="GD142"/>
      <c r="GE142"/>
      <c r="GF142"/>
      <c r="GG142"/>
      <c r="GH142"/>
      <c r="GI142"/>
      <c r="GJ142"/>
      <c r="GK142"/>
      <c r="GL142"/>
      <c r="GM142"/>
      <c r="GN142"/>
      <c r="GO142"/>
      <c r="GP142"/>
      <c r="GQ142"/>
      <c r="GR142"/>
      <c r="GS142"/>
      <c r="GT142"/>
      <c r="GU142"/>
      <c r="GV142"/>
      <c r="GW142"/>
      <c r="GX142"/>
      <c r="GY142"/>
      <c r="GZ142"/>
      <c r="HA142"/>
      <c r="HB142"/>
      <c r="HC142"/>
      <c r="HD142"/>
      <c r="HE142"/>
      <c r="HF142"/>
      <c r="HG142"/>
      <c r="HH142"/>
      <c r="HI142"/>
      <c r="HJ142"/>
      <c r="HK142"/>
      <c r="HL142"/>
      <c r="HM142"/>
      <c r="HN142"/>
      <c r="HO142"/>
      <c r="HP142"/>
      <c r="HQ142"/>
    </row>
    <row r="143" spans="1:226" ht="14.25">
      <c r="A143"/>
      <c r="B143"/>
      <c r="C143"/>
      <c r="D143"/>
      <c r="E143"/>
      <c r="F143"/>
      <c r="G143"/>
      <c r="H143"/>
      <c r="I143"/>
      <c r="J143"/>
      <c r="K143"/>
      <c r="L143"/>
      <c r="M143"/>
      <c r="N143"/>
      <c r="O143"/>
      <c r="P143"/>
      <c r="Q143"/>
      <c r="R143"/>
      <c r="S143"/>
      <c r="T143"/>
      <c r="U143"/>
      <c r="V143"/>
      <c r="W143"/>
      <c r="X143"/>
      <c r="Y143"/>
      <c r="Z143"/>
      <c r="AA143"/>
      <c r="AB143"/>
      <c r="AC143"/>
      <c r="AD143"/>
      <c r="AE143"/>
      <c r="AF143"/>
      <c r="AG143"/>
      <c r="AH143"/>
      <c r="AI143"/>
      <c r="AJ143"/>
      <c r="AK143"/>
      <c r="AL143"/>
      <c r="AM143"/>
      <c r="AN143"/>
      <c r="AO143"/>
      <c r="AP143"/>
      <c r="AQ143"/>
      <c r="AR143"/>
      <c r="AS143"/>
      <c r="AT143"/>
      <c r="AU143"/>
      <c r="AV143"/>
      <c r="AW143"/>
      <c r="AX143"/>
      <c r="AY143"/>
      <c r="AZ143"/>
      <c r="BA143"/>
      <c r="BB143"/>
      <c r="BC143"/>
      <c r="BD143"/>
      <c r="BE143"/>
      <c r="BF143"/>
      <c r="BG143"/>
      <c r="BH143"/>
      <c r="BI143"/>
      <c r="BJ143"/>
      <c r="BK143"/>
      <c r="BL143"/>
      <c r="BM143"/>
      <c r="BN143"/>
      <c r="BO143"/>
      <c r="BP143"/>
      <c r="BQ143"/>
      <c r="BR143"/>
      <c r="BS143"/>
      <c r="BT143"/>
      <c r="BU143"/>
      <c r="BV143"/>
      <c r="BW143"/>
      <c r="BX143"/>
      <c r="BY143"/>
      <c r="BZ143"/>
      <c r="CA143"/>
      <c r="CB143"/>
      <c r="CC143"/>
      <c r="CD143"/>
      <c r="CE143"/>
      <c r="CF143"/>
      <c r="CG143"/>
      <c r="CH143"/>
      <c r="CI143"/>
      <c r="CJ143"/>
      <c r="CK143"/>
      <c r="CL143"/>
      <c r="CM143"/>
      <c r="CN143"/>
      <c r="CO143"/>
      <c r="CP143"/>
      <c r="CQ143"/>
      <c r="CR143"/>
      <c r="CS143"/>
      <c r="CT143"/>
      <c r="CU143"/>
      <c r="CV143"/>
      <c r="CW143"/>
      <c r="CX143"/>
      <c r="CY143"/>
      <c r="CZ143"/>
      <c r="DA143"/>
      <c r="DB143"/>
      <c r="DC143"/>
      <c r="DD143"/>
      <c r="DE143"/>
      <c r="DF143"/>
      <c r="DG143"/>
      <c r="DH143"/>
      <c r="DI143"/>
      <c r="DJ143"/>
      <c r="DK143"/>
      <c r="DL143"/>
      <c r="DM143"/>
      <c r="DN143"/>
      <c r="DO143"/>
      <c r="DP143"/>
      <c r="DQ143"/>
      <c r="DR143"/>
      <c r="DS143"/>
      <c r="DT143"/>
      <c r="DU143"/>
      <c r="DV143"/>
      <c r="DW143"/>
      <c r="DX143"/>
      <c r="DY143"/>
      <c r="DZ143"/>
      <c r="EA143"/>
      <c r="EB143"/>
      <c r="EC143"/>
      <c r="ED143"/>
      <c r="EE143"/>
      <c r="EF143"/>
      <c r="EG143"/>
      <c r="EH143"/>
      <c r="EI143"/>
      <c r="EJ143"/>
      <c r="EK143"/>
      <c r="EL143"/>
      <c r="EM143"/>
      <c r="EN143"/>
      <c r="EO143"/>
      <c r="EP143"/>
      <c r="EQ143"/>
      <c r="ER143"/>
      <c r="ES143"/>
      <c r="ET143"/>
      <c r="EU143"/>
      <c r="EV143"/>
      <c r="EW143"/>
      <c r="EX143"/>
      <c r="EY143"/>
      <c r="EZ143"/>
      <c r="FA143"/>
      <c r="FB143"/>
      <c r="FC143"/>
      <c r="FD143"/>
      <c r="FE143"/>
      <c r="FF143"/>
      <c r="FG143"/>
      <c r="FH143"/>
      <c r="FI143"/>
      <c r="FJ143"/>
      <c r="FK143"/>
      <c r="FL143"/>
      <c r="FM143"/>
      <c r="FN143"/>
      <c r="FO143"/>
      <c r="FP143"/>
      <c r="FQ143"/>
      <c r="FR143"/>
      <c r="FS143"/>
      <c r="FT143"/>
      <c r="FU143"/>
      <c r="FV143"/>
      <c r="FW143"/>
      <c r="FX143"/>
      <c r="FY143"/>
      <c r="FZ143"/>
      <c r="GA143"/>
      <c r="GB143"/>
      <c r="GC143"/>
      <c r="GD143"/>
      <c r="GE143"/>
      <c r="GF143"/>
      <c r="GG143"/>
      <c r="GH143"/>
      <c r="GI143"/>
      <c r="GJ143"/>
      <c r="GK143"/>
      <c r="GL143"/>
      <c r="GM143"/>
      <c r="GN143"/>
      <c r="GO143"/>
      <c r="GP143"/>
      <c r="GQ143"/>
      <c r="GR143"/>
      <c r="GS143"/>
      <c r="GT143"/>
      <c r="GU143"/>
      <c r="GV143"/>
      <c r="GW143"/>
      <c r="GX143"/>
      <c r="GY143"/>
      <c r="GZ143"/>
      <c r="HA143"/>
      <c r="HB143"/>
      <c r="HC143"/>
      <c r="HD143"/>
      <c r="HE143"/>
      <c r="HF143"/>
      <c r="HG143"/>
      <c r="HH143"/>
      <c r="HI143"/>
      <c r="HJ143"/>
      <c r="HK143"/>
      <c r="HL143"/>
      <c r="HM143"/>
      <c r="HN143"/>
      <c r="HO143"/>
      <c r="HP143"/>
      <c r="HQ143"/>
    </row>
    <row r="144" spans="1:226" ht="14.25">
      <c r="A144"/>
      <c r="B144"/>
      <c r="C144"/>
      <c r="D144"/>
      <c r="E144"/>
      <c r="F144"/>
      <c r="G144"/>
      <c r="H144"/>
      <c r="I144"/>
      <c r="J144"/>
      <c r="K144"/>
      <c r="L144"/>
      <c r="M144"/>
      <c r="N144"/>
      <c r="O144"/>
      <c r="P144"/>
      <c r="Q144"/>
      <c r="R144"/>
      <c r="S144"/>
      <c r="T144"/>
      <c r="U144"/>
      <c r="V144"/>
      <c r="W144"/>
      <c r="X144"/>
      <c r="Y144"/>
      <c r="Z144"/>
      <c r="AA144"/>
      <c r="AB144"/>
      <c r="AC144"/>
      <c r="AD144"/>
      <c r="AE144"/>
      <c r="AF144"/>
      <c r="AG144"/>
      <c r="AH144"/>
      <c r="AI144"/>
      <c r="AJ144"/>
      <c r="AK144"/>
      <c r="AL144"/>
      <c r="AM144"/>
      <c r="AN144"/>
      <c r="AO144"/>
      <c r="AP144"/>
      <c r="AQ144"/>
      <c r="AR144"/>
      <c r="AS144"/>
      <c r="AT144"/>
      <c r="AU144"/>
      <c r="AV144"/>
      <c r="AW144"/>
      <c r="AX144"/>
      <c r="AY144"/>
      <c r="AZ144"/>
      <c r="BA144"/>
      <c r="BB144"/>
      <c r="BC144"/>
      <c r="BD144"/>
      <c r="BE144"/>
      <c r="BF144"/>
      <c r="BG144"/>
      <c r="BH144"/>
      <c r="BI144"/>
      <c r="BJ144"/>
      <c r="BK144"/>
      <c r="BL144"/>
      <c r="BM144"/>
      <c r="BN144"/>
      <c r="BO144"/>
      <c r="BP144"/>
      <c r="BQ144"/>
      <c r="BR144"/>
      <c r="BS144"/>
      <c r="BT144"/>
      <c r="BU144"/>
      <c r="BV144"/>
      <c r="BW144"/>
      <c r="BX144"/>
      <c r="BY144"/>
      <c r="BZ144"/>
      <c r="CA144"/>
      <c r="CB144"/>
      <c r="CC144"/>
      <c r="CD144"/>
      <c r="CE144"/>
      <c r="CF144"/>
      <c r="CG144"/>
      <c r="CH144"/>
      <c r="CI144"/>
      <c r="CJ144"/>
      <c r="CK144"/>
      <c r="CL144"/>
      <c r="CM144"/>
      <c r="CN144"/>
      <c r="CO144"/>
      <c r="CP144"/>
      <c r="CQ144"/>
      <c r="CR144"/>
      <c r="CS144"/>
      <c r="CT144"/>
      <c r="CU144"/>
      <c r="CV144"/>
      <c r="CW144"/>
      <c r="CX144"/>
      <c r="CY144"/>
      <c r="CZ144"/>
      <c r="DA144"/>
      <c r="DB144"/>
      <c r="DC144"/>
      <c r="DD144"/>
      <c r="DE144"/>
      <c r="DF144"/>
      <c r="DG144"/>
      <c r="DH144"/>
      <c r="DI144"/>
      <c r="DJ144"/>
      <c r="DK144"/>
      <c r="DL144"/>
      <c r="DM144"/>
      <c r="DN144"/>
      <c r="DO144"/>
      <c r="DP144"/>
      <c r="DQ144"/>
      <c r="DR144"/>
      <c r="DS144"/>
      <c r="DT144"/>
      <c r="DU144"/>
      <c r="DV144"/>
      <c r="DW144"/>
      <c r="DX144"/>
      <c r="DY144"/>
      <c r="DZ144"/>
      <c r="EA144"/>
      <c r="EB144"/>
      <c r="EC144"/>
      <c r="ED144"/>
      <c r="EE144"/>
      <c r="EF144"/>
      <c r="EG144"/>
      <c r="EH144"/>
      <c r="EI144"/>
      <c r="EJ144"/>
      <c r="EK144"/>
      <c r="EL144"/>
      <c r="EM144"/>
      <c r="EN144"/>
      <c r="EO144"/>
      <c r="EP144"/>
      <c r="EQ144"/>
      <c r="ER144"/>
      <c r="ES144"/>
      <c r="ET144"/>
      <c r="EU144"/>
      <c r="EV144"/>
      <c r="EW144"/>
      <c r="EX144"/>
      <c r="EY144"/>
      <c r="EZ144"/>
      <c r="FA144"/>
      <c r="FB144"/>
      <c r="FC144"/>
      <c r="FD144"/>
      <c r="FE144"/>
      <c r="FF144"/>
      <c r="FG144"/>
      <c r="FH144"/>
      <c r="FI144"/>
      <c r="FJ144"/>
      <c r="FK144"/>
      <c r="FL144"/>
      <c r="FM144"/>
      <c r="FN144"/>
      <c r="FO144"/>
      <c r="FP144"/>
      <c r="FQ144"/>
      <c r="FR144"/>
      <c r="FS144"/>
      <c r="FT144"/>
      <c r="FU144"/>
      <c r="FV144"/>
      <c r="FW144"/>
      <c r="FX144"/>
      <c r="FY144"/>
      <c r="FZ144"/>
      <c r="GA144"/>
      <c r="GB144"/>
      <c r="GC144"/>
      <c r="GD144"/>
      <c r="GE144"/>
      <c r="GF144"/>
      <c r="GG144"/>
      <c r="GH144"/>
      <c r="GI144"/>
      <c r="GJ144"/>
      <c r="GK144"/>
      <c r="GL144"/>
      <c r="GM144"/>
      <c r="GN144"/>
      <c r="GO144"/>
      <c r="GP144"/>
      <c r="GQ144"/>
      <c r="GR144"/>
      <c r="GS144"/>
      <c r="GT144"/>
      <c r="GU144"/>
      <c r="GV144"/>
      <c r="GW144"/>
      <c r="GX144"/>
      <c r="GY144"/>
      <c r="GZ144"/>
      <c r="HA144"/>
      <c r="HB144"/>
      <c r="HC144"/>
      <c r="HD144"/>
      <c r="HE144"/>
      <c r="HF144"/>
      <c r="HG144"/>
      <c r="HH144"/>
      <c r="HI144"/>
      <c r="HJ144"/>
      <c r="HK144"/>
      <c r="HL144"/>
      <c r="HM144"/>
      <c r="HN144"/>
      <c r="HO144"/>
      <c r="HP144"/>
      <c r="HQ144"/>
    </row>
    <row r="145" spans="1:225" ht="14.25">
      <c r="A145"/>
      <c r="B145"/>
      <c r="C145"/>
      <c r="D145"/>
      <c r="E145"/>
      <c r="F145"/>
      <c r="G145"/>
      <c r="H145"/>
      <c r="I145"/>
      <c r="J145"/>
      <c r="K145"/>
      <c r="L145"/>
      <c r="M145"/>
      <c r="N145"/>
      <c r="O145"/>
      <c r="P145"/>
      <c r="Q145"/>
      <c r="R145"/>
      <c r="S145"/>
      <c r="T145"/>
      <c r="U145"/>
      <c r="V145"/>
      <c r="W145"/>
      <c r="X145"/>
      <c r="Y145"/>
      <c r="Z145"/>
      <c r="AA145"/>
      <c r="AB145"/>
      <c r="AC145"/>
      <c r="AD145"/>
      <c r="AE145"/>
      <c r="AF145"/>
      <c r="AG145"/>
      <c r="AH145"/>
      <c r="AI145"/>
      <c r="AJ145"/>
      <c r="AK145"/>
      <c r="AL145"/>
      <c r="AM145"/>
      <c r="AN145"/>
      <c r="AO145"/>
      <c r="AP145"/>
      <c r="AQ145"/>
      <c r="AR145"/>
      <c r="AS145"/>
      <c r="AT145"/>
      <c r="AU145"/>
      <c r="AV145"/>
      <c r="AW145"/>
      <c r="AX145"/>
      <c r="AY145"/>
      <c r="AZ145"/>
      <c r="BA145"/>
      <c r="BB145"/>
      <c r="BC145"/>
      <c r="BD145"/>
      <c r="BE145"/>
      <c r="BF145"/>
      <c r="BG145"/>
      <c r="BH145"/>
      <c r="BI145"/>
      <c r="BJ145"/>
      <c r="BK145"/>
      <c r="BL145"/>
      <c r="BM145"/>
      <c r="BN145"/>
      <c r="BO145"/>
      <c r="BP145"/>
      <c r="BQ145"/>
      <c r="BR145"/>
      <c r="BS145"/>
      <c r="BT145"/>
      <c r="BU145"/>
      <c r="BV145"/>
      <c r="BW145"/>
      <c r="BX145"/>
      <c r="BY145"/>
      <c r="BZ145"/>
      <c r="CA145"/>
      <c r="CB145"/>
      <c r="CC145"/>
      <c r="CD145"/>
      <c r="CE145"/>
      <c r="CF145"/>
      <c r="CG145"/>
      <c r="CH145"/>
      <c r="CI145"/>
      <c r="CJ145"/>
      <c r="CK145"/>
      <c r="CL145"/>
      <c r="CM145"/>
      <c r="CN145"/>
      <c r="CO145"/>
      <c r="CP145"/>
      <c r="CQ145"/>
      <c r="CR145"/>
      <c r="CS145"/>
      <c r="CT145"/>
      <c r="CU145"/>
      <c r="CV145"/>
      <c r="CW145"/>
      <c r="CX145"/>
      <c r="CY145"/>
      <c r="CZ145"/>
      <c r="DA145"/>
      <c r="DB145"/>
      <c r="DC145"/>
      <c r="DD145"/>
      <c r="DE145"/>
      <c r="DF145"/>
      <c r="DG145"/>
      <c r="DH145"/>
      <c r="DI145"/>
      <c r="DJ145"/>
      <c r="DK145"/>
      <c r="DL145"/>
      <c r="DM145"/>
      <c r="DN145"/>
      <c r="DO145"/>
      <c r="DP145"/>
      <c r="DQ145"/>
      <c r="DR145"/>
      <c r="DS145"/>
      <c r="DT145"/>
      <c r="DU145"/>
      <c r="DV145"/>
      <c r="DW145"/>
      <c r="DX145"/>
      <c r="DY145"/>
      <c r="DZ145"/>
      <c r="EA145"/>
      <c r="EB145"/>
      <c r="EC145"/>
      <c r="ED145"/>
      <c r="EE145"/>
      <c r="EF145"/>
      <c r="EG145"/>
      <c r="EH145"/>
      <c r="EI145"/>
      <c r="EJ145"/>
      <c r="EK145"/>
      <c r="EL145"/>
      <c r="EM145"/>
      <c r="EN145"/>
      <c r="EO145"/>
      <c r="EP145"/>
      <c r="EQ145"/>
      <c r="ER145"/>
      <c r="ES145"/>
      <c r="ET145"/>
      <c r="EU145"/>
      <c r="EV145"/>
      <c r="EW145"/>
      <c r="EX145"/>
      <c r="EY145"/>
      <c r="EZ145"/>
      <c r="FA145"/>
      <c r="FB145"/>
      <c r="FC145"/>
      <c r="FD145"/>
      <c r="FE145"/>
      <c r="FF145"/>
      <c r="FG145"/>
      <c r="FH145"/>
      <c r="FI145"/>
      <c r="FJ145"/>
      <c r="FK145"/>
      <c r="FL145"/>
      <c r="FM145"/>
      <c r="FN145"/>
      <c r="FO145"/>
      <c r="FP145"/>
      <c r="FQ145"/>
      <c r="FR145"/>
      <c r="FS145"/>
      <c r="FT145"/>
      <c r="FU145"/>
      <c r="FV145"/>
      <c r="FW145"/>
      <c r="FX145"/>
      <c r="FY145"/>
      <c r="FZ145"/>
      <c r="GA145"/>
      <c r="GB145"/>
      <c r="GC145"/>
      <c r="GD145"/>
      <c r="GE145"/>
      <c r="GF145"/>
      <c r="GG145"/>
      <c r="GH145"/>
      <c r="GI145"/>
      <c r="GJ145"/>
      <c r="GK145"/>
      <c r="GL145"/>
      <c r="GM145"/>
      <c r="GN145"/>
      <c r="GO145"/>
      <c r="GP145"/>
      <c r="GQ145"/>
      <c r="GR145"/>
      <c r="GS145"/>
      <c r="GT145"/>
      <c r="GU145"/>
      <c r="GV145"/>
      <c r="GW145"/>
      <c r="GX145"/>
      <c r="GY145"/>
      <c r="GZ145"/>
      <c r="HA145"/>
      <c r="HB145"/>
      <c r="HC145"/>
      <c r="HD145"/>
      <c r="HE145"/>
      <c r="HF145"/>
      <c r="HG145"/>
      <c r="HH145"/>
      <c r="HI145"/>
      <c r="HJ145"/>
      <c r="HK145"/>
      <c r="HL145"/>
      <c r="HM145"/>
      <c r="HN145"/>
      <c r="HO145"/>
      <c r="HP145"/>
      <c r="HQ145"/>
    </row>
    <row r="146" spans="1:225" ht="14.25">
      <c r="A146"/>
      <c r="B146"/>
      <c r="C146"/>
      <c r="D146"/>
      <c r="E146"/>
      <c r="F146"/>
      <c r="G146"/>
      <c r="H146"/>
      <c r="I146"/>
      <c r="J146"/>
      <c r="K146"/>
      <c r="L146"/>
      <c r="M146"/>
      <c r="N146"/>
      <c r="O146"/>
      <c r="P146"/>
      <c r="Q146"/>
      <c r="R146"/>
      <c r="S146"/>
      <c r="T146"/>
      <c r="U146"/>
      <c r="V146"/>
      <c r="W146"/>
      <c r="X146"/>
      <c r="Y146"/>
      <c r="Z146"/>
      <c r="AA146"/>
      <c r="AB146"/>
      <c r="AC146"/>
      <c r="AD146"/>
      <c r="AE146"/>
      <c r="AF146"/>
      <c r="AG146"/>
      <c r="AH146"/>
      <c r="AI146"/>
      <c r="AJ146"/>
      <c r="AK146"/>
      <c r="AL146"/>
      <c r="AM146"/>
      <c r="AN146"/>
      <c r="AO146"/>
      <c r="AP146"/>
      <c r="AQ146"/>
      <c r="AR146"/>
      <c r="AS146"/>
      <c r="AT146"/>
      <c r="AU146"/>
      <c r="AV146"/>
      <c r="AW146"/>
      <c r="AX146"/>
      <c r="AY146"/>
      <c r="AZ146"/>
      <c r="BA146"/>
      <c r="BB146"/>
      <c r="BC146"/>
      <c r="BD146"/>
      <c r="BE146"/>
      <c r="BF146"/>
      <c r="BG146"/>
      <c r="BH146"/>
      <c r="BI146"/>
      <c r="BJ146"/>
      <c r="BK146"/>
      <c r="BL146"/>
      <c r="BM146"/>
      <c r="BN146"/>
      <c r="BO146"/>
      <c r="BP146"/>
      <c r="BQ146"/>
      <c r="BR146"/>
      <c r="BS146"/>
      <c r="BT146"/>
      <c r="BU146"/>
      <c r="BV146"/>
      <c r="BW146"/>
      <c r="BX146"/>
      <c r="BY146"/>
      <c r="BZ146"/>
      <c r="CA146"/>
      <c r="CB146"/>
      <c r="CC146"/>
      <c r="CD146"/>
      <c r="CE146"/>
      <c r="CF146"/>
      <c r="CG146"/>
      <c r="CH146"/>
      <c r="CI146"/>
      <c r="CJ146"/>
      <c r="CK146"/>
      <c r="CL146"/>
      <c r="CM146"/>
      <c r="CN146"/>
      <c r="CO146"/>
      <c r="CP146"/>
      <c r="CQ146"/>
      <c r="CR146"/>
      <c r="CS146"/>
      <c r="CT146"/>
      <c r="CU146"/>
      <c r="CV146"/>
      <c r="CW146"/>
      <c r="CX146"/>
      <c r="CY146"/>
      <c r="CZ146"/>
      <c r="DA146"/>
      <c r="DB146"/>
      <c r="DC146"/>
      <c r="DD146"/>
      <c r="DE146"/>
      <c r="DF146"/>
      <c r="DG146"/>
      <c r="DH146"/>
      <c r="DI146"/>
      <c r="DJ146"/>
      <c r="DK146"/>
      <c r="DL146"/>
      <c r="DM146"/>
      <c r="DN146"/>
      <c r="DO146"/>
      <c r="DP146"/>
      <c r="DQ146"/>
      <c r="DR146"/>
      <c r="DS146"/>
      <c r="DT146"/>
      <c r="DU146"/>
      <c r="DV146"/>
      <c r="DW146"/>
      <c r="DX146"/>
      <c r="DY146"/>
      <c r="DZ146"/>
      <c r="EA146"/>
      <c r="EB146"/>
      <c r="EC146"/>
      <c r="ED146"/>
      <c r="EE146"/>
      <c r="EF146"/>
      <c r="EG146"/>
      <c r="EH146"/>
      <c r="EI146"/>
      <c r="EJ146"/>
      <c r="EK146"/>
      <c r="EL146"/>
      <c r="EM146"/>
      <c r="EN146"/>
      <c r="EO146"/>
      <c r="EP146"/>
      <c r="EQ146"/>
      <c r="ER146"/>
      <c r="ES146"/>
      <c r="ET146"/>
      <c r="EU146"/>
      <c r="EV146"/>
      <c r="EW146"/>
      <c r="EX146"/>
      <c r="EY146"/>
      <c r="EZ146"/>
      <c r="FA146"/>
      <c r="FB146"/>
      <c r="FC146"/>
      <c r="FD146"/>
      <c r="FE146"/>
      <c r="FF146"/>
      <c r="FG146"/>
      <c r="FH146"/>
      <c r="FI146"/>
      <c r="FJ146"/>
      <c r="FK146"/>
      <c r="FL146"/>
      <c r="FM146"/>
      <c r="FN146"/>
      <c r="FO146"/>
      <c r="FP146"/>
      <c r="FQ146"/>
      <c r="FR146"/>
      <c r="FS146"/>
      <c r="FT146"/>
      <c r="FU146"/>
      <c r="FV146"/>
      <c r="FW146"/>
      <c r="FX146"/>
      <c r="FY146"/>
      <c r="FZ146"/>
      <c r="GA146"/>
      <c r="GB146"/>
      <c r="GC146"/>
      <c r="GD146"/>
      <c r="GE146"/>
      <c r="GF146"/>
      <c r="GG146"/>
      <c r="GH146"/>
      <c r="GI146"/>
      <c r="GJ146"/>
      <c r="GK146"/>
      <c r="GL146"/>
      <c r="GM146"/>
      <c r="GN146"/>
      <c r="GO146"/>
      <c r="GP146"/>
      <c r="GQ146"/>
      <c r="GR146"/>
      <c r="GS146"/>
      <c r="GT146"/>
      <c r="GU146"/>
      <c r="GV146"/>
      <c r="GW146"/>
      <c r="GX146"/>
      <c r="GY146"/>
      <c r="GZ146"/>
      <c r="HA146"/>
      <c r="HB146"/>
      <c r="HC146"/>
      <c r="HD146"/>
      <c r="HE146"/>
      <c r="HF146"/>
      <c r="HG146"/>
      <c r="HH146"/>
      <c r="HI146"/>
      <c r="HJ146"/>
      <c r="HK146"/>
      <c r="HL146"/>
      <c r="HM146"/>
      <c r="HN146"/>
      <c r="HO146"/>
      <c r="HP146"/>
      <c r="HQ146"/>
    </row>
    <row r="147" spans="1:225" ht="14.25">
      <c r="A147"/>
      <c r="B147"/>
      <c r="C147"/>
      <c r="D147"/>
      <c r="E147"/>
      <c r="F147"/>
      <c r="G147"/>
      <c r="H147"/>
      <c r="I147"/>
      <c r="J147"/>
      <c r="K147"/>
      <c r="L147"/>
      <c r="M147"/>
      <c r="N147"/>
      <c r="O147"/>
      <c r="P147"/>
      <c r="Q147"/>
      <c r="R147"/>
      <c r="S147"/>
      <c r="T147"/>
      <c r="U147"/>
      <c r="V147"/>
      <c r="W147"/>
      <c r="X147"/>
      <c r="Y147"/>
      <c r="Z147"/>
      <c r="AA147"/>
      <c r="AB147"/>
      <c r="AC147"/>
      <c r="AD147"/>
      <c r="AE147"/>
      <c r="AF147"/>
      <c r="AG147"/>
      <c r="AH147"/>
      <c r="AI147"/>
      <c r="AJ147"/>
      <c r="AK147"/>
      <c r="AL147"/>
      <c r="AM147"/>
      <c r="AN147"/>
      <c r="AO147"/>
      <c r="AP147"/>
      <c r="AQ147"/>
      <c r="AR147"/>
      <c r="AS147"/>
      <c r="AT147"/>
      <c r="AU147"/>
      <c r="AV147"/>
      <c r="AW147"/>
      <c r="AX147"/>
      <c r="AY147"/>
      <c r="AZ147"/>
      <c r="BA147"/>
      <c r="BB147"/>
      <c r="BC147"/>
      <c r="BD147"/>
      <c r="BE147"/>
      <c r="BF147"/>
      <c r="BG147"/>
      <c r="BH147"/>
      <c r="BI147"/>
      <c r="BJ147"/>
      <c r="BK147"/>
      <c r="BL147"/>
      <c r="BM147"/>
      <c r="BN147"/>
      <c r="BO147"/>
      <c r="BP147"/>
      <c r="BQ147"/>
      <c r="BR147"/>
      <c r="BS147"/>
      <c r="BT147"/>
      <c r="BU147"/>
      <c r="BV147"/>
      <c r="BW147"/>
      <c r="BX147"/>
      <c r="BY147"/>
      <c r="BZ147"/>
      <c r="CA147"/>
      <c r="CB147"/>
      <c r="CC147"/>
      <c r="CD147"/>
      <c r="CE147"/>
      <c r="CF147"/>
      <c r="CG147"/>
      <c r="CH147"/>
      <c r="CI147"/>
      <c r="CJ147"/>
      <c r="CK147"/>
      <c r="CL147"/>
      <c r="CM147"/>
      <c r="CN147"/>
      <c r="CO147"/>
      <c r="CP147"/>
      <c r="CQ147"/>
      <c r="CR147"/>
      <c r="CS147"/>
      <c r="CT147"/>
      <c r="CU147"/>
      <c r="CV147"/>
      <c r="CW147"/>
      <c r="CX147"/>
      <c r="CY147"/>
      <c r="CZ147"/>
      <c r="DA147"/>
      <c r="DB147"/>
      <c r="DC147"/>
      <c r="DD147"/>
      <c r="DE147"/>
      <c r="DF147"/>
      <c r="DG147"/>
      <c r="DH147"/>
      <c r="DI147"/>
      <c r="DJ147"/>
      <c r="DK147"/>
      <c r="DL147"/>
      <c r="DM147"/>
      <c r="DN147"/>
      <c r="DO147"/>
      <c r="DP147"/>
      <c r="DQ147"/>
      <c r="DR147"/>
      <c r="DS147"/>
      <c r="DT147"/>
      <c r="DU147"/>
      <c r="DV147"/>
      <c r="DW147"/>
      <c r="DX147"/>
      <c r="DY147"/>
      <c r="DZ147"/>
      <c r="EA147"/>
      <c r="EB147"/>
      <c r="EC147"/>
      <c r="ED147"/>
      <c r="EE147"/>
      <c r="EF147"/>
      <c r="EG147"/>
      <c r="EH147"/>
      <c r="EI147"/>
      <c r="EJ147"/>
      <c r="EK147"/>
      <c r="EL147"/>
      <c r="EM147"/>
      <c r="EN147"/>
      <c r="EO147"/>
      <c r="EP147"/>
      <c r="EQ147"/>
      <c r="ER147"/>
      <c r="ES147"/>
      <c r="ET147"/>
      <c r="EU147"/>
      <c r="EV147"/>
      <c r="EW147"/>
      <c r="EX147"/>
      <c r="EY147"/>
      <c r="EZ147"/>
      <c r="FA147"/>
      <c r="FB147"/>
      <c r="FC147"/>
      <c r="FD147"/>
      <c r="FE147"/>
      <c r="FF147"/>
      <c r="FG147"/>
      <c r="FH147"/>
      <c r="FI147"/>
      <c r="FJ147"/>
      <c r="FK147"/>
      <c r="FL147"/>
      <c r="FM147"/>
      <c r="FN147"/>
      <c r="FO147"/>
      <c r="FP147"/>
      <c r="FQ147"/>
      <c r="FR147"/>
      <c r="FS147"/>
      <c r="FT147"/>
      <c r="FU147"/>
      <c r="FV147"/>
      <c r="FW147"/>
      <c r="FX147"/>
      <c r="FY147"/>
      <c r="FZ147"/>
      <c r="GA147"/>
      <c r="GB147"/>
      <c r="GC147"/>
      <c r="GD147"/>
      <c r="GE147"/>
      <c r="GF147"/>
      <c r="GG147"/>
      <c r="GH147"/>
      <c r="GI147"/>
      <c r="GJ147"/>
      <c r="GK147"/>
      <c r="GL147"/>
      <c r="GM147"/>
      <c r="GN147"/>
      <c r="GO147"/>
      <c r="GP147"/>
      <c r="GQ147"/>
      <c r="GR147"/>
      <c r="GS147"/>
      <c r="GT147"/>
      <c r="GU147"/>
      <c r="GV147"/>
      <c r="GW147"/>
      <c r="GX147"/>
      <c r="GY147"/>
      <c r="GZ147"/>
      <c r="HA147"/>
      <c r="HB147"/>
      <c r="HC147"/>
      <c r="HD147"/>
      <c r="HE147"/>
      <c r="HF147"/>
      <c r="HG147"/>
      <c r="HH147"/>
      <c r="HI147"/>
      <c r="HJ147"/>
      <c r="HK147"/>
      <c r="HL147"/>
      <c r="HM147"/>
      <c r="HN147"/>
      <c r="HO147"/>
      <c r="HP147"/>
      <c r="HQ147"/>
    </row>
    <row r="148" spans="1:225" ht="14.25">
      <c r="A148"/>
      <c r="B148"/>
      <c r="C148"/>
      <c r="D148"/>
      <c r="E148"/>
      <c r="F148"/>
      <c r="G148"/>
      <c r="H148"/>
      <c r="I148"/>
      <c r="J148"/>
      <c r="K148"/>
      <c r="L148"/>
      <c r="M148"/>
      <c r="N148"/>
      <c r="O148"/>
      <c r="P148"/>
      <c r="Q148"/>
      <c r="R148"/>
      <c r="S148"/>
      <c r="T148"/>
      <c r="U148"/>
      <c r="V148"/>
      <c r="W148"/>
      <c r="X148"/>
      <c r="Y148"/>
      <c r="Z148"/>
      <c r="AA148"/>
      <c r="AB148"/>
      <c r="AC148"/>
      <c r="AD148"/>
      <c r="AE148"/>
      <c r="AF148"/>
      <c r="AG148"/>
      <c r="AH148"/>
      <c r="AI148"/>
      <c r="AJ148"/>
      <c r="AK148"/>
      <c r="AL148"/>
      <c r="AM148"/>
      <c r="AN148"/>
      <c r="AO148"/>
      <c r="AP148"/>
      <c r="AQ148"/>
      <c r="AR148"/>
      <c r="AS148"/>
      <c r="AT148"/>
      <c r="AU148"/>
      <c r="AV148"/>
      <c r="AW148"/>
      <c r="AX148"/>
      <c r="AY148"/>
      <c r="AZ148"/>
      <c r="BA148"/>
      <c r="BB148"/>
      <c r="BC148"/>
      <c r="BD148"/>
      <c r="BE148"/>
      <c r="BF148"/>
      <c r="BG148"/>
      <c r="BH148"/>
      <c r="BI148"/>
      <c r="BJ148"/>
      <c r="BK148"/>
      <c r="BL148"/>
      <c r="BM148"/>
      <c r="BN148"/>
      <c r="BO148"/>
      <c r="BP148"/>
      <c r="BQ148"/>
      <c r="BR148"/>
      <c r="BS148"/>
      <c r="BT148"/>
      <c r="BU148"/>
      <c r="BV148"/>
      <c r="BW148"/>
      <c r="BX148"/>
      <c r="BY148"/>
      <c r="BZ148"/>
      <c r="CA148"/>
      <c r="CB148"/>
      <c r="CC148"/>
      <c r="CD148"/>
      <c r="CE148"/>
      <c r="CF148"/>
      <c r="CG148"/>
      <c r="CH148"/>
      <c r="CI148"/>
      <c r="CJ148"/>
      <c r="CK148"/>
      <c r="CL148"/>
      <c r="CM148"/>
      <c r="CN148"/>
      <c r="CO148"/>
      <c r="CP148"/>
      <c r="CQ148"/>
      <c r="CR148"/>
      <c r="CS148"/>
      <c r="CT148"/>
      <c r="CU148"/>
      <c r="CV148"/>
      <c r="CW148"/>
      <c r="CX148"/>
      <c r="CY148"/>
      <c r="CZ148"/>
      <c r="DA148"/>
      <c r="DB148"/>
      <c r="DC148"/>
      <c r="DD148"/>
      <c r="DE148"/>
      <c r="DF148"/>
      <c r="DG148"/>
      <c r="DH148"/>
      <c r="DI148"/>
      <c r="DJ148"/>
      <c r="DK148"/>
      <c r="DL148"/>
      <c r="DM148"/>
      <c r="DN148"/>
      <c r="DO148"/>
      <c r="DP148"/>
      <c r="DQ148"/>
      <c r="DR148"/>
      <c r="DS148"/>
      <c r="DT148"/>
      <c r="DU148"/>
      <c r="DV148"/>
      <c r="DW148"/>
      <c r="DX148"/>
      <c r="DY148"/>
      <c r="DZ148"/>
      <c r="EA148"/>
      <c r="EB148"/>
      <c r="EC148"/>
      <c r="ED148"/>
      <c r="EE148"/>
      <c r="EF148"/>
      <c r="EG148"/>
      <c r="EH148"/>
      <c r="EI148"/>
      <c r="EJ148"/>
      <c r="EK148"/>
      <c r="EL148"/>
      <c r="EM148"/>
      <c r="EN148"/>
      <c r="EO148"/>
      <c r="EP148"/>
      <c r="EQ148"/>
      <c r="ER148"/>
      <c r="ES148"/>
      <c r="ET148"/>
      <c r="EU148"/>
      <c r="EV148"/>
      <c r="EW148"/>
      <c r="EX148"/>
      <c r="EY148"/>
      <c r="EZ148"/>
      <c r="FA148"/>
      <c r="FB148"/>
      <c r="FC148"/>
      <c r="FD148"/>
      <c r="FE148"/>
      <c r="FF148"/>
      <c r="FG148"/>
      <c r="FH148"/>
      <c r="FI148"/>
      <c r="FJ148"/>
      <c r="FK148"/>
      <c r="FL148"/>
      <c r="FM148"/>
      <c r="FN148"/>
      <c r="FO148"/>
      <c r="FP148"/>
      <c r="FQ148"/>
      <c r="FR148"/>
      <c r="FS148"/>
      <c r="FT148"/>
      <c r="FU148"/>
      <c r="FV148"/>
      <c r="FW148"/>
      <c r="FX148"/>
      <c r="FY148"/>
      <c r="FZ148"/>
      <c r="GA148"/>
      <c r="GB148"/>
      <c r="GC148"/>
      <c r="GD148"/>
      <c r="GE148"/>
      <c r="GF148"/>
      <c r="GG148"/>
      <c r="GH148"/>
      <c r="GI148"/>
      <c r="GJ148"/>
      <c r="GK148"/>
      <c r="GL148"/>
      <c r="GM148"/>
      <c r="GN148"/>
      <c r="GO148"/>
      <c r="GP148"/>
      <c r="GQ148"/>
      <c r="GR148"/>
      <c r="GS148"/>
      <c r="GT148"/>
      <c r="GU148"/>
      <c r="GV148"/>
      <c r="GW148"/>
      <c r="GX148"/>
      <c r="GY148"/>
      <c r="GZ148"/>
      <c r="HA148"/>
      <c r="HB148"/>
      <c r="HC148"/>
      <c r="HD148"/>
      <c r="HE148"/>
      <c r="HF148"/>
      <c r="HG148"/>
      <c r="HH148"/>
      <c r="HI148"/>
      <c r="HJ148"/>
      <c r="HK148"/>
      <c r="HL148"/>
      <c r="HM148"/>
      <c r="HN148"/>
      <c r="HO148"/>
      <c r="HP148"/>
      <c r="HQ148"/>
    </row>
    <row r="149" spans="1:225" ht="14.25">
      <c r="A149"/>
      <c r="B149"/>
      <c r="C149"/>
      <c r="D149"/>
      <c r="E149"/>
      <c r="F149"/>
      <c r="G149"/>
      <c r="H149"/>
      <c r="I149"/>
      <c r="J149"/>
      <c r="K149"/>
      <c r="L149"/>
      <c r="M149"/>
      <c r="N149"/>
      <c r="O149"/>
      <c r="P149"/>
      <c r="Q149"/>
      <c r="R149"/>
      <c r="S149"/>
      <c r="T149"/>
      <c r="U149"/>
      <c r="V149"/>
      <c r="W149"/>
      <c r="X149"/>
      <c r="Y149"/>
      <c r="Z149"/>
      <c r="AA149"/>
      <c r="AB149"/>
      <c r="AC149"/>
      <c r="AD149"/>
      <c r="AE149"/>
      <c r="AF149"/>
      <c r="AG149"/>
      <c r="AH149"/>
      <c r="AI149"/>
      <c r="AJ149"/>
      <c r="AK149"/>
      <c r="AL149"/>
      <c r="AM149"/>
      <c r="AN149"/>
      <c r="AO149"/>
      <c r="AP149"/>
      <c r="AQ149"/>
      <c r="AR149"/>
      <c r="AS149"/>
      <c r="AT149"/>
      <c r="AU149"/>
      <c r="AV149"/>
      <c r="AW149"/>
      <c r="AX149"/>
      <c r="AY149"/>
      <c r="AZ149"/>
      <c r="BA149"/>
      <c r="BB149"/>
      <c r="BC149"/>
      <c r="BD149"/>
      <c r="BE149"/>
      <c r="BF149"/>
      <c r="BG149"/>
      <c r="BH149"/>
      <c r="BI149"/>
      <c r="BJ149"/>
      <c r="BK149"/>
      <c r="BL149"/>
      <c r="BM149"/>
      <c r="BN149"/>
      <c r="BO149"/>
      <c r="BP149"/>
      <c r="BQ149"/>
      <c r="BR149"/>
      <c r="BS149"/>
      <c r="BT149"/>
      <c r="BU149"/>
      <c r="BV149"/>
      <c r="BW149"/>
      <c r="BX149"/>
      <c r="BY149"/>
      <c r="BZ149"/>
      <c r="CA149"/>
      <c r="CB149"/>
      <c r="CC149"/>
      <c r="CD149"/>
      <c r="CE149"/>
      <c r="CF149"/>
      <c r="CG149"/>
      <c r="CH149"/>
      <c r="CI149"/>
      <c r="CJ149"/>
      <c r="CK149"/>
      <c r="CL149"/>
      <c r="CM149"/>
      <c r="CN149"/>
      <c r="CO149"/>
      <c r="CP149"/>
      <c r="CQ149"/>
      <c r="CR149"/>
      <c r="CS149"/>
      <c r="CT149"/>
      <c r="CU149"/>
      <c r="CV149"/>
      <c r="CW149"/>
      <c r="CX149"/>
      <c r="CY149"/>
      <c r="CZ149"/>
      <c r="DA149"/>
      <c r="DB149"/>
      <c r="DC149"/>
      <c r="DD149"/>
      <c r="DE149"/>
      <c r="DF149"/>
      <c r="DG149"/>
      <c r="DH149"/>
      <c r="DI149"/>
      <c r="DJ149"/>
      <c r="DK149"/>
      <c r="DL149"/>
      <c r="DM149"/>
      <c r="DN149"/>
      <c r="DO149"/>
      <c r="DP149"/>
      <c r="DQ149"/>
      <c r="DR149"/>
      <c r="DS149"/>
      <c r="DT149"/>
      <c r="DU149"/>
      <c r="DV149"/>
      <c r="DW149"/>
      <c r="DX149"/>
      <c r="DY149"/>
      <c r="DZ149"/>
      <c r="EA149"/>
      <c r="EB149"/>
      <c r="EC149"/>
      <c r="ED149"/>
      <c r="EE149"/>
      <c r="EF149"/>
      <c r="EG149"/>
      <c r="EH149"/>
      <c r="EI149"/>
      <c r="EJ149"/>
      <c r="EK149"/>
      <c r="EL149"/>
      <c r="EM149"/>
      <c r="EN149"/>
      <c r="EO149"/>
      <c r="EP149"/>
      <c r="EQ149"/>
      <c r="ER149"/>
      <c r="ES149"/>
      <c r="ET149"/>
      <c r="EU149"/>
      <c r="EV149"/>
      <c r="EW149"/>
      <c r="EX149"/>
      <c r="EY149"/>
      <c r="EZ149"/>
      <c r="FA149"/>
      <c r="FB149"/>
      <c r="FC149"/>
      <c r="FD149"/>
      <c r="FE149"/>
      <c r="FF149"/>
      <c r="FG149"/>
      <c r="FH149"/>
      <c r="FI149"/>
      <c r="FJ149"/>
      <c r="FK149"/>
      <c r="FL149"/>
      <c r="FM149"/>
      <c r="FN149"/>
      <c r="FO149"/>
      <c r="FP149"/>
      <c r="FQ149"/>
      <c r="FR149"/>
      <c r="FS149"/>
      <c r="FT149"/>
      <c r="FU149"/>
      <c r="FV149"/>
      <c r="FW149"/>
      <c r="FX149"/>
      <c r="FY149"/>
      <c r="FZ149"/>
      <c r="GA149"/>
      <c r="GB149"/>
      <c r="GC149"/>
      <c r="GD149"/>
      <c r="GE149"/>
      <c r="GF149"/>
      <c r="GG149"/>
      <c r="GH149"/>
      <c r="GI149"/>
      <c r="GJ149"/>
      <c r="GK149"/>
      <c r="GL149"/>
      <c r="GM149"/>
      <c r="GN149"/>
      <c r="GO149"/>
      <c r="GP149"/>
      <c r="GQ149"/>
      <c r="GR149"/>
      <c r="GS149"/>
      <c r="GT149"/>
      <c r="GU149"/>
      <c r="GV149"/>
      <c r="GW149"/>
      <c r="GX149"/>
      <c r="GY149"/>
      <c r="GZ149"/>
      <c r="HA149"/>
      <c r="HB149"/>
      <c r="HC149"/>
      <c r="HD149"/>
      <c r="HE149"/>
      <c r="HF149"/>
      <c r="HG149"/>
      <c r="HH149"/>
      <c r="HI149"/>
      <c r="HJ149"/>
      <c r="HK149"/>
      <c r="HL149"/>
      <c r="HM149"/>
      <c r="HN149"/>
      <c r="HO149"/>
      <c r="HP149"/>
      <c r="HQ149"/>
    </row>
    <row r="150" spans="1:225" ht="14.25">
      <c r="A150"/>
      <c r="B150"/>
      <c r="C150"/>
      <c r="D150"/>
      <c r="E150"/>
      <c r="F150"/>
      <c r="G150"/>
      <c r="H150"/>
      <c r="I150"/>
      <c r="J150"/>
      <c r="K150"/>
      <c r="L150"/>
      <c r="M150"/>
      <c r="N150"/>
      <c r="O150"/>
      <c r="P150"/>
      <c r="Q150"/>
      <c r="R150"/>
      <c r="S150"/>
      <c r="T150"/>
      <c r="U150"/>
      <c r="V150"/>
      <c r="W150"/>
      <c r="X150"/>
      <c r="Y150"/>
      <c r="Z150"/>
      <c r="AA150"/>
      <c r="AB150"/>
      <c r="AC150"/>
      <c r="AD150"/>
      <c r="AE150"/>
      <c r="AF150"/>
      <c r="AG150"/>
      <c r="AH150"/>
      <c r="AI150"/>
      <c r="AJ150"/>
      <c r="AK150"/>
      <c r="AL150"/>
      <c r="AM150"/>
      <c r="AN150"/>
      <c r="AO150"/>
      <c r="AP150"/>
      <c r="AQ150"/>
      <c r="AR150"/>
      <c r="AS150"/>
      <c r="AT150"/>
      <c r="AU150"/>
      <c r="AV150"/>
      <c r="AW150"/>
      <c r="AX150"/>
      <c r="AY150"/>
      <c r="AZ150"/>
      <c r="BA150"/>
      <c r="BB150"/>
      <c r="BC150"/>
      <c r="BD150"/>
      <c r="BE150"/>
      <c r="BF150"/>
      <c r="BG150"/>
      <c r="BH150"/>
      <c r="BI150"/>
      <c r="BJ150"/>
      <c r="BK150"/>
      <c r="BL150"/>
      <c r="BM150"/>
      <c r="BN150"/>
      <c r="BO150"/>
      <c r="BP150"/>
      <c r="BQ150"/>
      <c r="BR150"/>
      <c r="BS150"/>
      <c r="BT150"/>
      <c r="BU150"/>
      <c r="BV150"/>
      <c r="BW150"/>
      <c r="BX150"/>
      <c r="BY150"/>
      <c r="BZ150"/>
      <c r="CA150"/>
      <c r="CB150"/>
      <c r="CC150"/>
      <c r="CD150"/>
      <c r="CE150"/>
      <c r="CF150"/>
      <c r="CG150"/>
      <c r="CH150"/>
      <c r="CI150"/>
      <c r="CJ150"/>
      <c r="CK150"/>
      <c r="CL150"/>
      <c r="CM150"/>
      <c r="CN150"/>
      <c r="CO150"/>
      <c r="CP150"/>
      <c r="CQ150"/>
      <c r="CR150"/>
      <c r="CS150"/>
      <c r="CT150"/>
      <c r="CU150"/>
      <c r="CV150"/>
      <c r="CW150"/>
      <c r="CX150"/>
      <c r="CY150"/>
      <c r="CZ150"/>
      <c r="DA150"/>
      <c r="DB150"/>
      <c r="DC150"/>
      <c r="DD150"/>
      <c r="DE150"/>
      <c r="DF150"/>
      <c r="DG150"/>
      <c r="DH150"/>
      <c r="DI150"/>
      <c r="DJ150"/>
      <c r="DK150"/>
      <c r="DL150"/>
      <c r="DM150"/>
      <c r="DN150"/>
      <c r="DO150"/>
      <c r="DP150"/>
      <c r="DQ150"/>
      <c r="DR150"/>
      <c r="DS150"/>
      <c r="DT150"/>
      <c r="DU150"/>
      <c r="DV150"/>
      <c r="DW150"/>
      <c r="DX150"/>
      <c r="DY150"/>
      <c r="DZ150"/>
      <c r="EA150"/>
      <c r="EB150"/>
      <c r="EC150"/>
      <c r="ED150"/>
      <c r="EE150"/>
      <c r="EF150"/>
      <c r="EG150"/>
      <c r="EH150"/>
      <c r="EI150"/>
      <c r="EJ150"/>
      <c r="EK150"/>
      <c r="EL150"/>
      <c r="EM150"/>
      <c r="EN150"/>
      <c r="EO150"/>
      <c r="EP150"/>
      <c r="EQ150"/>
      <c r="ER150"/>
      <c r="ES150"/>
      <c r="ET150"/>
      <c r="EU150"/>
      <c r="EV150"/>
      <c r="EW150"/>
      <c r="EX150"/>
      <c r="EY150"/>
      <c r="EZ150"/>
      <c r="FA150"/>
      <c r="FB150"/>
      <c r="FC150"/>
      <c r="FD150"/>
      <c r="FE150"/>
      <c r="FF150"/>
      <c r="FG150"/>
      <c r="FH150"/>
      <c r="FI150"/>
      <c r="FJ150"/>
      <c r="FK150"/>
      <c r="FL150"/>
      <c r="FM150"/>
      <c r="FN150"/>
      <c r="FO150"/>
      <c r="FP150"/>
      <c r="FQ150"/>
      <c r="FR150"/>
      <c r="FS150"/>
      <c r="FT150"/>
      <c r="FU150"/>
      <c r="FV150"/>
      <c r="FW150"/>
      <c r="FX150"/>
      <c r="FY150"/>
      <c r="FZ150"/>
      <c r="GA150"/>
      <c r="GB150"/>
      <c r="GC150"/>
      <c r="GD150"/>
      <c r="GE150"/>
      <c r="GF150"/>
      <c r="GG150"/>
      <c r="GH150"/>
      <c r="GI150"/>
      <c r="GJ150"/>
      <c r="GK150"/>
      <c r="GL150"/>
      <c r="GM150"/>
      <c r="GN150"/>
      <c r="GO150"/>
      <c r="GP150"/>
      <c r="GQ150"/>
      <c r="GR150"/>
      <c r="GS150"/>
      <c r="GT150"/>
      <c r="GU150"/>
      <c r="GV150"/>
      <c r="GW150"/>
      <c r="GX150"/>
      <c r="GY150"/>
      <c r="GZ150"/>
      <c r="HA150"/>
      <c r="HB150"/>
      <c r="HC150"/>
      <c r="HD150"/>
      <c r="HE150"/>
      <c r="HF150"/>
      <c r="HG150"/>
      <c r="HH150"/>
      <c r="HI150"/>
      <c r="HJ150"/>
      <c r="HK150"/>
      <c r="HL150"/>
      <c r="HM150"/>
      <c r="HN150"/>
      <c r="HO150"/>
      <c r="HP150"/>
      <c r="HQ150"/>
    </row>
    <row r="151" spans="1:225" ht="14.25">
      <c r="A151"/>
      <c r="B151"/>
      <c r="C151"/>
      <c r="D151"/>
      <c r="E151"/>
      <c r="F151"/>
      <c r="G151"/>
      <c r="H151"/>
      <c r="I151"/>
      <c r="J151"/>
      <c r="K151"/>
      <c r="L151"/>
      <c r="M151"/>
      <c r="N151"/>
      <c r="O151"/>
      <c r="P151"/>
      <c r="Q151"/>
      <c r="R151"/>
      <c r="S151"/>
      <c r="T151"/>
      <c r="U151"/>
      <c r="V151"/>
      <c r="W151"/>
      <c r="X151"/>
      <c r="Y151"/>
      <c r="Z151"/>
      <c r="AA151"/>
      <c r="AB151"/>
      <c r="AC151"/>
      <c r="AD151"/>
      <c r="AE151"/>
      <c r="AF151"/>
      <c r="AG151"/>
      <c r="AH151"/>
      <c r="AI151"/>
      <c r="AJ151"/>
      <c r="AK151"/>
      <c r="AL151"/>
      <c r="AM151"/>
      <c r="AN151"/>
      <c r="AO151"/>
      <c r="AP151"/>
      <c r="AQ151"/>
      <c r="AR151"/>
      <c r="AS151"/>
      <c r="AT151"/>
      <c r="AU151"/>
      <c r="AV151"/>
      <c r="AW151"/>
      <c r="AX151"/>
      <c r="AY151"/>
      <c r="AZ151"/>
      <c r="BA151"/>
      <c r="BB151"/>
      <c r="BC151"/>
      <c r="BD151"/>
      <c r="BE151"/>
      <c r="BF151"/>
      <c r="BG151"/>
      <c r="BH151"/>
      <c r="BI151"/>
      <c r="BJ151"/>
      <c r="BK151"/>
      <c r="BL151"/>
      <c r="BM151"/>
      <c r="BN151"/>
      <c r="BO151"/>
      <c r="BP151"/>
      <c r="BQ151"/>
      <c r="BR151"/>
      <c r="BS151"/>
      <c r="BT151"/>
      <c r="BU151"/>
      <c r="BV151"/>
      <c r="BW151"/>
      <c r="BX151"/>
      <c r="BY151"/>
      <c r="BZ151"/>
      <c r="CA151"/>
      <c r="CB151"/>
      <c r="CC151"/>
      <c r="CD151"/>
      <c r="CE151"/>
      <c r="CF151"/>
      <c r="CG151"/>
      <c r="CH151"/>
      <c r="CI151"/>
      <c r="CJ151"/>
      <c r="CK151"/>
      <c r="CL151"/>
      <c r="CM151"/>
      <c r="CN151"/>
      <c r="CO151"/>
      <c r="CP151"/>
      <c r="CQ151"/>
      <c r="CR151"/>
      <c r="CS151"/>
      <c r="CT151"/>
      <c r="CU151"/>
      <c r="CV151"/>
      <c r="CW151"/>
      <c r="CX151"/>
      <c r="CY151"/>
      <c r="CZ151"/>
      <c r="DA151"/>
      <c r="DB151"/>
      <c r="DC151"/>
      <c r="DD151"/>
      <c r="DE151"/>
      <c r="DF151"/>
      <c r="DG151"/>
      <c r="DH151"/>
      <c r="DI151"/>
      <c r="DJ151"/>
      <c r="DK151"/>
      <c r="DL151"/>
      <c r="DM151"/>
      <c r="DN151"/>
      <c r="DO151"/>
      <c r="DP151"/>
      <c r="DQ151"/>
      <c r="DR151"/>
      <c r="DS151"/>
      <c r="DT151"/>
      <c r="DU151"/>
      <c r="DV151"/>
      <c r="DW151"/>
      <c r="DX151"/>
      <c r="DY151"/>
      <c r="DZ151"/>
      <c r="EA151"/>
      <c r="EB151"/>
      <c r="EC151"/>
      <c r="ED151"/>
      <c r="EE151"/>
      <c r="EF151"/>
      <c r="EG151"/>
      <c r="EH151"/>
      <c r="EI151"/>
      <c r="EJ151"/>
      <c r="EK151"/>
      <c r="EL151"/>
      <c r="EM151"/>
      <c r="EN151"/>
      <c r="EO151"/>
      <c r="EP151"/>
      <c r="EQ151"/>
      <c r="ER151"/>
      <c r="ES151"/>
      <c r="ET151"/>
      <c r="EU151"/>
      <c r="EV151"/>
      <c r="EW151"/>
      <c r="EX151"/>
      <c r="EY151"/>
      <c r="EZ151"/>
      <c r="FA151"/>
      <c r="FB151"/>
      <c r="FC151"/>
      <c r="FD151"/>
      <c r="FE151"/>
      <c r="FF151"/>
      <c r="FG151"/>
      <c r="FH151"/>
      <c r="FI151"/>
      <c r="FJ151"/>
      <c r="FK151"/>
      <c r="FL151"/>
      <c r="FM151"/>
      <c r="FN151"/>
      <c r="FO151"/>
      <c r="FP151"/>
      <c r="FQ151"/>
      <c r="FR151"/>
      <c r="FS151"/>
      <c r="FT151"/>
      <c r="FU151"/>
      <c r="FV151"/>
      <c r="FW151"/>
      <c r="FX151"/>
      <c r="FY151"/>
      <c r="FZ151"/>
      <c r="GA151"/>
      <c r="GB151"/>
      <c r="GC151"/>
      <c r="GD151"/>
      <c r="GE151"/>
      <c r="GF151"/>
      <c r="GG151"/>
      <c r="GH151"/>
      <c r="GI151"/>
      <c r="GJ151"/>
      <c r="GK151"/>
      <c r="GL151"/>
      <c r="GM151"/>
      <c r="GN151"/>
      <c r="GO151"/>
      <c r="GP151"/>
      <c r="GQ151"/>
      <c r="GR151"/>
      <c r="GS151"/>
      <c r="GT151"/>
      <c r="GU151"/>
      <c r="GV151"/>
      <c r="GW151"/>
      <c r="GX151"/>
      <c r="GY151"/>
      <c r="GZ151"/>
      <c r="HA151"/>
      <c r="HB151"/>
      <c r="HC151"/>
      <c r="HD151"/>
      <c r="HE151"/>
      <c r="HF151"/>
      <c r="HG151"/>
      <c r="HH151"/>
      <c r="HI151"/>
      <c r="HJ151"/>
      <c r="HK151"/>
      <c r="HL151"/>
      <c r="HM151"/>
      <c r="HN151"/>
      <c r="HO151"/>
      <c r="HP151"/>
      <c r="HQ151"/>
    </row>
    <row r="152" spans="1:225" ht="14.25">
      <c r="A152"/>
      <c r="B152"/>
      <c r="C152"/>
      <c r="D152"/>
      <c r="E152"/>
      <c r="F152"/>
      <c r="G152"/>
      <c r="H152"/>
      <c r="I152"/>
      <c r="J152"/>
      <c r="K152"/>
      <c r="L152"/>
      <c r="M152"/>
      <c r="N152"/>
      <c r="O152"/>
      <c r="P152"/>
      <c r="Q152"/>
      <c r="R152"/>
      <c r="S152"/>
      <c r="T152"/>
      <c r="U152"/>
      <c r="V152"/>
      <c r="W152"/>
      <c r="X152"/>
      <c r="Y152"/>
      <c r="Z152"/>
      <c r="AA152"/>
      <c r="AB152"/>
      <c r="AC152"/>
      <c r="AD152"/>
      <c r="AE152"/>
      <c r="AF152"/>
      <c r="AG152"/>
      <c r="AH152"/>
      <c r="AI152"/>
      <c r="AJ152"/>
      <c r="AK152"/>
      <c r="AL152"/>
      <c r="AM152"/>
      <c r="AN152"/>
      <c r="AO152"/>
      <c r="AP152"/>
      <c r="AQ152"/>
      <c r="AR152"/>
      <c r="AS152"/>
      <c r="AT152"/>
      <c r="AU152"/>
      <c r="AV152"/>
      <c r="AW152"/>
      <c r="AX152"/>
      <c r="AY152"/>
      <c r="AZ152"/>
      <c r="BA152"/>
      <c r="BB152"/>
      <c r="BC152"/>
      <c r="BD152"/>
      <c r="BE152"/>
      <c r="BF152"/>
      <c r="BG152"/>
      <c r="BH152"/>
      <c r="BI152"/>
      <c r="BJ152"/>
      <c r="BK152"/>
      <c r="BL152"/>
      <c r="BM152"/>
      <c r="BN152"/>
      <c r="BO152"/>
      <c r="BP152"/>
      <c r="BQ152"/>
      <c r="BR152"/>
      <c r="BS152"/>
      <c r="BT152"/>
      <c r="BU152"/>
      <c r="BV152"/>
      <c r="BW152"/>
      <c r="BX152"/>
      <c r="BY152"/>
      <c r="BZ152"/>
      <c r="CA152"/>
      <c r="CB152"/>
      <c r="CC152"/>
      <c r="CD152"/>
      <c r="CE152"/>
      <c r="CF152"/>
      <c r="CG152"/>
      <c r="CH152"/>
      <c r="CI152"/>
      <c r="CJ152"/>
      <c r="CK152"/>
      <c r="CL152"/>
      <c r="CM152"/>
      <c r="CN152"/>
      <c r="CO152"/>
      <c r="CP152"/>
      <c r="CQ152"/>
      <c r="CR152"/>
      <c r="CS152"/>
      <c r="CT152"/>
      <c r="CU152"/>
      <c r="CV152"/>
      <c r="CW152"/>
      <c r="CX152"/>
      <c r="CY152"/>
      <c r="CZ152"/>
      <c r="DA152"/>
      <c r="DB152"/>
      <c r="DC152"/>
      <c r="DD152"/>
      <c r="DE152"/>
      <c r="DF152"/>
      <c r="DG152"/>
      <c r="DH152"/>
      <c r="DI152"/>
      <c r="DJ152"/>
      <c r="DK152"/>
      <c r="DL152"/>
      <c r="DM152"/>
      <c r="DN152"/>
      <c r="DO152"/>
      <c r="DP152"/>
      <c r="DQ152"/>
      <c r="DR152"/>
      <c r="DS152"/>
      <c r="DT152"/>
      <c r="DU152"/>
      <c r="DV152"/>
      <c r="DW152"/>
      <c r="DX152"/>
      <c r="DY152"/>
      <c r="DZ152"/>
      <c r="EA152"/>
      <c r="EB152"/>
      <c r="EC152"/>
      <c r="ED152"/>
      <c r="EE152"/>
      <c r="EF152"/>
      <c r="EG152"/>
      <c r="EH152"/>
      <c r="EI152"/>
      <c r="EJ152"/>
      <c r="EK152"/>
      <c r="EL152"/>
      <c r="EM152"/>
      <c r="EN152"/>
      <c r="EO152"/>
      <c r="EP152"/>
      <c r="EQ152"/>
      <c r="ER152"/>
      <c r="ES152"/>
      <c r="ET152"/>
      <c r="EU152"/>
      <c r="EV152"/>
      <c r="EW152"/>
      <c r="EX152"/>
      <c r="EY152"/>
      <c r="EZ152"/>
      <c r="FA152"/>
      <c r="FB152"/>
      <c r="FC152"/>
      <c r="FD152"/>
      <c r="FE152"/>
      <c r="FF152"/>
      <c r="FG152"/>
      <c r="FH152"/>
      <c r="FI152"/>
      <c r="FJ152"/>
      <c r="FK152"/>
      <c r="FL152"/>
      <c r="FM152"/>
      <c r="FN152"/>
      <c r="FO152"/>
      <c r="FP152"/>
      <c r="FQ152"/>
      <c r="FR152"/>
      <c r="FS152"/>
      <c r="FT152"/>
      <c r="FU152"/>
      <c r="FV152"/>
      <c r="FW152"/>
      <c r="FX152"/>
      <c r="FY152"/>
      <c r="FZ152"/>
      <c r="GA152"/>
      <c r="GB152"/>
      <c r="GC152"/>
      <c r="GD152"/>
      <c r="GE152"/>
      <c r="GF152"/>
      <c r="GG152"/>
      <c r="GH152"/>
      <c r="GI152"/>
      <c r="GJ152"/>
      <c r="GK152"/>
      <c r="GL152"/>
      <c r="GM152"/>
      <c r="GN152"/>
      <c r="GO152"/>
      <c r="GP152"/>
      <c r="GQ152"/>
      <c r="GR152"/>
      <c r="GS152"/>
      <c r="GT152"/>
      <c r="GU152"/>
      <c r="GV152"/>
      <c r="GW152"/>
      <c r="GX152"/>
      <c r="GY152"/>
      <c r="GZ152"/>
      <c r="HA152"/>
      <c r="HB152"/>
      <c r="HC152"/>
      <c r="HD152"/>
      <c r="HE152"/>
      <c r="HF152"/>
      <c r="HG152"/>
      <c r="HH152"/>
      <c r="HI152"/>
      <c r="HJ152"/>
      <c r="HK152"/>
      <c r="HL152"/>
      <c r="HM152"/>
      <c r="HN152"/>
      <c r="HO152"/>
      <c r="HP152"/>
      <c r="HQ152"/>
    </row>
    <row r="153" spans="1:225" ht="14.25">
      <c r="A153"/>
      <c r="B153"/>
      <c r="C153"/>
      <c r="D153"/>
      <c r="E153"/>
      <c r="F153"/>
      <c r="G153"/>
      <c r="H153"/>
      <c r="I153"/>
      <c r="J153"/>
      <c r="K153"/>
      <c r="L153"/>
      <c r="M153"/>
      <c r="N153"/>
      <c r="O153"/>
      <c r="P153"/>
      <c r="Q153"/>
      <c r="R153"/>
      <c r="S153"/>
      <c r="T153"/>
      <c r="U153"/>
      <c r="V153"/>
      <c r="W153"/>
      <c r="X153"/>
      <c r="Y153"/>
      <c r="Z153"/>
      <c r="AA153"/>
      <c r="AB153"/>
      <c r="AC153"/>
      <c r="AD153"/>
      <c r="AE153"/>
      <c r="AF153"/>
      <c r="AG153"/>
      <c r="AH153"/>
      <c r="AI153"/>
      <c r="AJ153"/>
      <c r="AK153"/>
      <c r="AL153"/>
      <c r="AM153"/>
      <c r="AN153"/>
      <c r="AO153"/>
      <c r="AP153"/>
      <c r="AQ153"/>
      <c r="AR153"/>
      <c r="AS153"/>
      <c r="AT153"/>
      <c r="AU153"/>
      <c r="AV153"/>
      <c r="AW153"/>
      <c r="AX153"/>
      <c r="AY153"/>
      <c r="AZ153"/>
      <c r="BA153"/>
      <c r="BB153"/>
      <c r="BC153"/>
      <c r="BD153"/>
      <c r="BE153"/>
      <c r="BF153"/>
      <c r="BG153"/>
      <c r="BH153"/>
      <c r="BI153"/>
      <c r="BJ153"/>
      <c r="BK153"/>
      <c r="BL153"/>
      <c r="BM153"/>
      <c r="BN153"/>
      <c r="BO153"/>
      <c r="BP153"/>
      <c r="BQ153"/>
      <c r="BR153"/>
      <c r="BS153"/>
      <c r="BT153"/>
      <c r="BU153"/>
      <c r="BV153"/>
      <c r="BW153"/>
      <c r="BX153"/>
      <c r="BY153"/>
      <c r="BZ153"/>
      <c r="CA153"/>
      <c r="CB153"/>
      <c r="CC153"/>
      <c r="CD153"/>
      <c r="CE153"/>
      <c r="CF153"/>
      <c r="CG153"/>
      <c r="CH153"/>
      <c r="CI153"/>
      <c r="CJ153"/>
      <c r="CK153"/>
      <c r="CL153"/>
      <c r="CM153"/>
      <c r="CN153"/>
      <c r="CO153"/>
      <c r="CP153"/>
      <c r="CQ153"/>
      <c r="CR153"/>
      <c r="CS153"/>
      <c r="CT153"/>
      <c r="CU153"/>
      <c r="CV153"/>
      <c r="CW153"/>
      <c r="CX153"/>
      <c r="CY153"/>
      <c r="CZ153"/>
      <c r="DA153"/>
      <c r="DB153"/>
      <c r="DC153"/>
      <c r="DD153"/>
      <c r="DE153"/>
      <c r="DF153"/>
      <c r="DG153"/>
      <c r="DH153"/>
      <c r="DI153"/>
      <c r="DJ153"/>
      <c r="DK153"/>
      <c r="DL153"/>
      <c r="DM153"/>
      <c r="DN153"/>
      <c r="DO153"/>
      <c r="DP153"/>
      <c r="DQ153"/>
      <c r="DR153"/>
      <c r="DS153"/>
      <c r="DT153"/>
      <c r="DU153"/>
      <c r="DV153"/>
      <c r="DW153"/>
      <c r="DX153"/>
      <c r="DY153"/>
      <c r="DZ153"/>
      <c r="EA153"/>
      <c r="EB153"/>
      <c r="EC153"/>
      <c r="ED153"/>
      <c r="EE153"/>
      <c r="EF153"/>
      <c r="EG153"/>
      <c r="EH153"/>
      <c r="EI153"/>
      <c r="EJ153"/>
      <c r="EK153"/>
      <c r="EL153"/>
      <c r="EM153"/>
      <c r="EN153"/>
      <c r="EO153"/>
      <c r="EP153"/>
      <c r="EQ153"/>
      <c r="ER153"/>
      <c r="ES153"/>
      <c r="ET153"/>
      <c r="EU153"/>
      <c r="EV153"/>
      <c r="EW153"/>
      <c r="EX153"/>
      <c r="EY153"/>
      <c r="EZ153"/>
      <c r="FA153"/>
      <c r="FB153"/>
      <c r="FC153"/>
      <c r="FD153"/>
      <c r="FE153"/>
      <c r="FF153"/>
      <c r="FG153"/>
      <c r="FH153"/>
      <c r="FI153"/>
      <c r="FJ153"/>
      <c r="FK153"/>
      <c r="FL153"/>
      <c r="FM153"/>
      <c r="FN153"/>
      <c r="FO153"/>
      <c r="FP153"/>
      <c r="FQ153"/>
      <c r="FR153"/>
      <c r="FS153"/>
      <c r="FT153"/>
      <c r="FU153"/>
      <c r="FV153"/>
      <c r="FW153"/>
      <c r="FX153"/>
      <c r="FY153"/>
      <c r="FZ153"/>
      <c r="GA153"/>
      <c r="GB153"/>
      <c r="GC153"/>
      <c r="GD153"/>
      <c r="GE153"/>
      <c r="GF153"/>
      <c r="GG153"/>
      <c r="GH153"/>
      <c r="GI153"/>
      <c r="GJ153"/>
      <c r="GK153"/>
      <c r="GL153"/>
      <c r="GM153"/>
      <c r="GN153"/>
      <c r="GO153"/>
      <c r="GP153"/>
      <c r="GQ153"/>
      <c r="GR153"/>
      <c r="GS153"/>
      <c r="GT153"/>
      <c r="GU153"/>
      <c r="GV153"/>
      <c r="GW153"/>
      <c r="GX153"/>
      <c r="GY153"/>
      <c r="GZ153"/>
      <c r="HA153"/>
      <c r="HB153"/>
      <c r="HC153"/>
      <c r="HD153"/>
      <c r="HE153"/>
      <c r="HF153"/>
      <c r="HG153"/>
      <c r="HH153"/>
      <c r="HI153"/>
      <c r="HJ153"/>
      <c r="HK153"/>
      <c r="HL153"/>
      <c r="HM153"/>
      <c r="HN153"/>
      <c r="HO153"/>
      <c r="HP153"/>
      <c r="HQ153"/>
    </row>
    <row r="154" spans="1:225" ht="14.25">
      <c r="A154"/>
      <c r="B154"/>
      <c r="C154"/>
      <c r="D154"/>
      <c r="E154"/>
      <c r="F154"/>
      <c r="G154"/>
      <c r="H154"/>
      <c r="I154"/>
      <c r="J154"/>
      <c r="K154"/>
      <c r="L154"/>
      <c r="M154"/>
      <c r="N154"/>
      <c r="O154"/>
      <c r="P154"/>
      <c r="Q154"/>
      <c r="R154"/>
      <c r="S154"/>
      <c r="T154"/>
      <c r="U154"/>
      <c r="V154"/>
      <c r="W154"/>
      <c r="X154"/>
      <c r="Y154"/>
      <c r="Z154"/>
      <c r="AA154"/>
      <c r="AB154"/>
      <c r="AC154"/>
      <c r="AD154"/>
      <c r="AE154"/>
      <c r="AF154"/>
      <c r="AG154"/>
      <c r="AH154"/>
      <c r="AI154"/>
      <c r="AJ154"/>
      <c r="AK154"/>
      <c r="AL154"/>
      <c r="AM154"/>
      <c r="AN154"/>
      <c r="AO154"/>
      <c r="AP154"/>
      <c r="AQ154"/>
      <c r="AR154"/>
      <c r="AS154"/>
      <c r="AT154"/>
      <c r="AU154"/>
      <c r="AV154"/>
      <c r="AW154"/>
      <c r="AX154"/>
      <c r="AY154"/>
      <c r="AZ154"/>
      <c r="BA154"/>
      <c r="BB154"/>
      <c r="BC154"/>
      <c r="BD154"/>
      <c r="BE154"/>
      <c r="BF154"/>
      <c r="BG154"/>
      <c r="BH154"/>
      <c r="BI154"/>
      <c r="BJ154"/>
      <c r="BK154"/>
      <c r="BL154"/>
      <c r="BM154"/>
      <c r="BN154"/>
      <c r="BO154"/>
      <c r="BP154"/>
      <c r="BQ154"/>
      <c r="BR154"/>
      <c r="BS154"/>
      <c r="BT154"/>
      <c r="BU154"/>
      <c r="BV154"/>
      <c r="BW154"/>
      <c r="BX154"/>
      <c r="BY154"/>
      <c r="BZ154"/>
      <c r="CA154"/>
      <c r="CB154"/>
      <c r="CC154"/>
      <c r="CD154"/>
      <c r="CE154"/>
      <c r="CF154"/>
      <c r="CG154"/>
      <c r="CH154"/>
      <c r="CI154"/>
      <c r="CJ154"/>
      <c r="CK154"/>
      <c r="CL154"/>
      <c r="CM154"/>
      <c r="CN154"/>
      <c r="CO154"/>
      <c r="CP154"/>
      <c r="CQ154"/>
      <c r="CR154"/>
      <c r="CS154"/>
      <c r="CT154"/>
      <c r="CU154"/>
      <c r="CV154"/>
      <c r="CW154"/>
      <c r="CX154"/>
      <c r="CY154"/>
      <c r="CZ154"/>
      <c r="DA154"/>
      <c r="DB154"/>
      <c r="DC154"/>
      <c r="DD154"/>
      <c r="DE154"/>
      <c r="DF154"/>
      <c r="DG154"/>
      <c r="DH154"/>
      <c r="DI154"/>
      <c r="DJ154"/>
      <c r="DK154"/>
      <c r="DL154"/>
      <c r="DM154"/>
      <c r="DN154"/>
      <c r="DO154"/>
      <c r="DP154"/>
      <c r="DQ154"/>
      <c r="DR154"/>
      <c r="DS154"/>
      <c r="DT154"/>
      <c r="DU154"/>
      <c r="DV154"/>
      <c r="DW154"/>
      <c r="DX154"/>
      <c r="DY154"/>
      <c r="DZ154"/>
      <c r="EA154"/>
      <c r="EB154"/>
      <c r="EC154"/>
      <c r="ED154"/>
      <c r="EE154"/>
      <c r="EF154"/>
      <c r="EG154"/>
      <c r="EH154"/>
      <c r="EI154"/>
      <c r="EJ154"/>
      <c r="EK154"/>
      <c r="EL154"/>
      <c r="EM154"/>
      <c r="EN154"/>
      <c r="EO154"/>
      <c r="EP154"/>
      <c r="EQ154"/>
      <c r="ER154"/>
      <c r="ES154"/>
      <c r="ET154"/>
      <c r="EU154"/>
      <c r="EV154"/>
      <c r="EW154"/>
      <c r="EX154"/>
      <c r="EY154"/>
      <c r="EZ154"/>
      <c r="FA154"/>
      <c r="FB154"/>
      <c r="FC154"/>
      <c r="FD154"/>
      <c r="FE154"/>
      <c r="FF154"/>
      <c r="FG154"/>
      <c r="FH154"/>
      <c r="FI154"/>
      <c r="FJ154"/>
      <c r="FK154"/>
      <c r="FL154"/>
      <c r="FM154"/>
      <c r="FN154"/>
      <c r="FO154"/>
      <c r="FP154"/>
      <c r="FQ154"/>
      <c r="FR154"/>
      <c r="FS154"/>
      <c r="FT154"/>
      <c r="FU154"/>
      <c r="FV154"/>
      <c r="FW154"/>
      <c r="FX154"/>
      <c r="FY154"/>
      <c r="FZ154"/>
      <c r="GA154"/>
      <c r="GB154"/>
      <c r="GC154"/>
      <c r="GD154"/>
      <c r="GE154"/>
      <c r="GF154"/>
      <c r="GG154"/>
      <c r="GH154"/>
      <c r="GI154"/>
      <c r="GJ154"/>
      <c r="GK154"/>
      <c r="GL154"/>
      <c r="GM154"/>
      <c r="GN154"/>
      <c r="GO154"/>
      <c r="GP154"/>
      <c r="GQ154"/>
      <c r="GR154"/>
      <c r="GS154"/>
      <c r="GT154"/>
      <c r="GU154"/>
      <c r="GV154"/>
      <c r="GW154"/>
      <c r="GX154"/>
      <c r="GY154"/>
      <c r="GZ154"/>
      <c r="HA154"/>
      <c r="HB154"/>
      <c r="HC154"/>
      <c r="HD154"/>
      <c r="HE154"/>
      <c r="HF154"/>
      <c r="HG154"/>
      <c r="HH154"/>
      <c r="HI154"/>
      <c r="HJ154"/>
      <c r="HK154"/>
      <c r="HL154"/>
      <c r="HM154"/>
      <c r="HN154"/>
      <c r="HO154"/>
      <c r="HP154"/>
      <c r="HQ154"/>
    </row>
    <row r="155" spans="1:225" ht="14.25">
      <c r="A155"/>
      <c r="B155"/>
      <c r="C155"/>
      <c r="D155"/>
      <c r="E155"/>
      <c r="F155"/>
      <c r="G155"/>
      <c r="H155"/>
      <c r="I155"/>
      <c r="J155"/>
      <c r="K155"/>
      <c r="L155"/>
      <c r="M155"/>
      <c r="N155"/>
      <c r="O155"/>
      <c r="P155"/>
      <c r="Q155"/>
      <c r="R155"/>
      <c r="S155"/>
      <c r="T155"/>
      <c r="U155"/>
      <c r="V155"/>
      <c r="W155"/>
      <c r="X155"/>
      <c r="Y155"/>
      <c r="Z155"/>
      <c r="AA155"/>
      <c r="AB155"/>
      <c r="AC155"/>
      <c r="AD155"/>
      <c r="AE155"/>
      <c r="AF155"/>
      <c r="AG155"/>
      <c r="AH155"/>
      <c r="AI155"/>
      <c r="AJ155"/>
      <c r="AK155"/>
      <c r="AL155"/>
      <c r="AM155"/>
      <c r="AN155"/>
      <c r="AO155"/>
      <c r="AP155"/>
      <c r="AQ155"/>
      <c r="AR155"/>
      <c r="AS155"/>
      <c r="AT155"/>
      <c r="AU155"/>
      <c r="AV155"/>
      <c r="AW155"/>
      <c r="AX155"/>
      <c r="AY155"/>
      <c r="AZ155"/>
      <c r="BA155"/>
      <c r="BB155"/>
      <c r="BC155"/>
      <c r="BD155"/>
      <c r="BE155"/>
      <c r="BF155"/>
      <c r="BG155"/>
      <c r="BH155"/>
      <c r="BI155"/>
      <c r="BJ155"/>
      <c r="BK155"/>
      <c r="BL155"/>
      <c r="BM155"/>
      <c r="BN155"/>
      <c r="BO155"/>
      <c r="BP155"/>
      <c r="BQ155"/>
      <c r="BR155"/>
      <c r="BS155"/>
      <c r="BT155"/>
      <c r="BU155"/>
      <c r="BV155"/>
      <c r="BW155"/>
      <c r="BX155"/>
      <c r="BY155"/>
      <c r="BZ155"/>
      <c r="CA155"/>
      <c r="CB155"/>
      <c r="CC155"/>
      <c r="CD155"/>
      <c r="CE155"/>
      <c r="CF155"/>
      <c r="CG155"/>
      <c r="CH155"/>
      <c r="CI155"/>
      <c r="CJ155"/>
      <c r="CK155"/>
      <c r="CL155"/>
      <c r="CM155"/>
      <c r="CN155"/>
      <c r="CO155"/>
      <c r="CP155"/>
      <c r="CQ155"/>
      <c r="CR155"/>
      <c r="CS155"/>
      <c r="CT155"/>
      <c r="CU155"/>
      <c r="CV155"/>
      <c r="CW155"/>
      <c r="CX155"/>
      <c r="CY155"/>
      <c r="CZ155"/>
      <c r="DA155"/>
      <c r="DB155"/>
      <c r="DC155"/>
      <c r="DD155"/>
      <c r="DE155"/>
      <c r="DF155"/>
      <c r="DG155"/>
      <c r="DH155"/>
      <c r="DI155"/>
      <c r="DJ155"/>
      <c r="DK155"/>
      <c r="DL155"/>
      <c r="DM155"/>
      <c r="DN155"/>
      <c r="DO155"/>
      <c r="DP155"/>
      <c r="DQ155"/>
      <c r="DR155"/>
      <c r="DS155"/>
      <c r="DT155"/>
      <c r="DU155"/>
      <c r="DV155"/>
      <c r="DW155"/>
      <c r="DX155"/>
      <c r="DY155"/>
      <c r="DZ155"/>
      <c r="EA155"/>
      <c r="EB155"/>
      <c r="EC155"/>
      <c r="ED155"/>
      <c r="EE155"/>
      <c r="EF155"/>
      <c r="EG155"/>
      <c r="EH155"/>
      <c r="EI155"/>
      <c r="EJ155"/>
      <c r="EK155"/>
      <c r="EL155"/>
      <c r="EM155"/>
      <c r="EN155"/>
      <c r="EO155"/>
      <c r="EP155"/>
      <c r="EQ155"/>
      <c r="ER155"/>
      <c r="ES155"/>
      <c r="ET155"/>
      <c r="EU155"/>
      <c r="EV155"/>
      <c r="EW155"/>
      <c r="EX155"/>
      <c r="EY155"/>
      <c r="EZ155"/>
      <c r="FA155"/>
      <c r="FB155"/>
      <c r="FC155"/>
      <c r="FD155"/>
      <c r="FE155"/>
      <c r="FF155"/>
      <c r="FG155"/>
      <c r="FH155"/>
      <c r="FI155"/>
      <c r="FJ155"/>
      <c r="FK155"/>
      <c r="FL155"/>
      <c r="FM155"/>
      <c r="FN155"/>
      <c r="FO155"/>
      <c r="FP155"/>
      <c r="FQ155"/>
      <c r="FR155"/>
      <c r="FS155"/>
      <c r="FT155"/>
      <c r="FU155"/>
      <c r="FV155"/>
      <c r="FW155"/>
      <c r="FX155"/>
      <c r="FY155"/>
      <c r="FZ155"/>
      <c r="GA155"/>
      <c r="GB155"/>
      <c r="GC155"/>
      <c r="GD155"/>
      <c r="GE155"/>
      <c r="GF155"/>
      <c r="GG155"/>
      <c r="GH155"/>
      <c r="GI155"/>
      <c r="GJ155"/>
      <c r="GK155"/>
      <c r="GL155"/>
      <c r="GM155"/>
      <c r="GN155"/>
      <c r="GO155"/>
      <c r="GP155"/>
      <c r="GQ155"/>
      <c r="GR155"/>
      <c r="GS155"/>
      <c r="GT155"/>
      <c r="GU155"/>
      <c r="GV155"/>
      <c r="GW155"/>
      <c r="GX155"/>
      <c r="GY155"/>
      <c r="GZ155"/>
      <c r="HA155"/>
      <c r="HB155"/>
      <c r="HC155"/>
      <c r="HD155"/>
      <c r="HE155"/>
      <c r="HF155"/>
      <c r="HG155"/>
      <c r="HH155"/>
      <c r="HI155"/>
      <c r="HJ155"/>
      <c r="HK155"/>
      <c r="HL155"/>
      <c r="HM155"/>
      <c r="HN155"/>
      <c r="HO155"/>
      <c r="HP155"/>
      <c r="HQ155"/>
    </row>
    <row r="156" spans="1:225" ht="14.25">
      <c r="A156"/>
      <c r="B156"/>
      <c r="C156"/>
      <c r="D156"/>
      <c r="E156"/>
      <c r="F156"/>
      <c r="G156"/>
      <c r="H156"/>
      <c r="I156"/>
      <c r="J156"/>
      <c r="K156"/>
      <c r="L156"/>
      <c r="M156"/>
      <c r="N156"/>
      <c r="O156"/>
      <c r="P156"/>
      <c r="Q156"/>
      <c r="R156"/>
      <c r="S156"/>
      <c r="T156"/>
      <c r="U156"/>
      <c r="V156"/>
      <c r="W156"/>
      <c r="X156"/>
      <c r="Y156"/>
      <c r="Z156"/>
      <c r="AA156"/>
      <c r="AB156"/>
      <c r="AC156"/>
      <c r="AD156"/>
      <c r="AE156"/>
      <c r="AF156"/>
      <c r="AG156"/>
      <c r="AH156"/>
      <c r="AI156"/>
      <c r="AJ156"/>
      <c r="AK156"/>
      <c r="AL156"/>
      <c r="AM156"/>
      <c r="AN156"/>
      <c r="AO156"/>
      <c r="AP156"/>
      <c r="AQ156"/>
      <c r="AR156"/>
      <c r="AS156"/>
      <c r="AT156"/>
      <c r="AU156"/>
      <c r="AV156"/>
      <c r="AW156"/>
      <c r="AX156"/>
      <c r="AY156"/>
      <c r="AZ156"/>
      <c r="BA156"/>
      <c r="BB156"/>
      <c r="BC156"/>
      <c r="BD156"/>
      <c r="BE156"/>
      <c r="BF156"/>
      <c r="BG156"/>
      <c r="BH156"/>
      <c r="BI156"/>
      <c r="BJ156"/>
      <c r="BK156"/>
      <c r="BL156"/>
      <c r="BM156"/>
      <c r="BN156"/>
      <c r="BO156"/>
      <c r="BP156"/>
      <c r="BQ156"/>
      <c r="BR156"/>
      <c r="BS156"/>
      <c r="BT156"/>
      <c r="BU156"/>
      <c r="BV156"/>
      <c r="BW156"/>
      <c r="BX156"/>
      <c r="BY156"/>
      <c r="BZ156"/>
      <c r="CA156"/>
      <c r="CB156"/>
      <c r="CC156"/>
      <c r="CD156"/>
      <c r="CE156"/>
      <c r="CF156"/>
      <c r="CG156"/>
      <c r="CH156"/>
      <c r="CI156"/>
      <c r="CJ156"/>
      <c r="CK156"/>
      <c r="CL156"/>
      <c r="CM156"/>
      <c r="CN156"/>
      <c r="CO156"/>
      <c r="CP156"/>
      <c r="CQ156"/>
      <c r="CR156"/>
      <c r="CS156"/>
      <c r="CT156"/>
      <c r="CU156"/>
      <c r="CV156"/>
      <c r="CW156"/>
      <c r="CX156"/>
      <c r="CY156"/>
      <c r="CZ156"/>
      <c r="DA156"/>
      <c r="DB156"/>
      <c r="DC156"/>
      <c r="DD156"/>
      <c r="DE156"/>
      <c r="DF156"/>
      <c r="DG156"/>
      <c r="DH156"/>
      <c r="DI156"/>
      <c r="DJ156"/>
      <c r="DK156"/>
      <c r="DL156"/>
      <c r="DM156"/>
      <c r="DN156"/>
      <c r="DO156"/>
      <c r="DP156"/>
      <c r="DQ156"/>
      <c r="DR156"/>
      <c r="DS156"/>
      <c r="DT156"/>
      <c r="DU156"/>
      <c r="DV156"/>
      <c r="DW156"/>
      <c r="DX156"/>
      <c r="DY156"/>
      <c r="DZ156"/>
      <c r="EA156"/>
      <c r="EB156"/>
      <c r="EC156"/>
      <c r="ED156"/>
      <c r="EE156"/>
      <c r="EF156"/>
      <c r="EG156"/>
      <c r="EH156"/>
      <c r="EI156"/>
      <c r="EJ156"/>
      <c r="EK156"/>
      <c r="EL156"/>
      <c r="EM156"/>
      <c r="EN156"/>
      <c r="EO156"/>
      <c r="EP156"/>
      <c r="EQ156"/>
      <c r="ER156"/>
      <c r="ES156"/>
      <c r="ET156"/>
      <c r="EU156"/>
      <c r="EV156"/>
      <c r="EW156"/>
      <c r="EX156"/>
      <c r="EY156"/>
      <c r="EZ156"/>
      <c r="FA156"/>
      <c r="FB156"/>
      <c r="FC156"/>
      <c r="FD156"/>
      <c r="FE156"/>
      <c r="FF156"/>
      <c r="FG156"/>
      <c r="FH156"/>
      <c r="FI156"/>
      <c r="FJ156"/>
      <c r="FK156"/>
      <c r="FL156"/>
      <c r="FM156"/>
      <c r="FN156"/>
      <c r="FO156"/>
      <c r="FP156"/>
      <c r="FQ156"/>
      <c r="FR156"/>
      <c r="FS156"/>
      <c r="FT156"/>
      <c r="FU156"/>
      <c r="FV156"/>
      <c r="FW156"/>
      <c r="FX156"/>
      <c r="FY156"/>
      <c r="FZ156"/>
      <c r="GA156"/>
      <c r="GB156"/>
      <c r="GC156"/>
      <c r="GD156"/>
      <c r="GE156"/>
      <c r="GF156"/>
      <c r="GG156"/>
      <c r="GH156"/>
      <c r="GI156"/>
      <c r="GJ156"/>
      <c r="GK156"/>
      <c r="GL156"/>
      <c r="GM156"/>
      <c r="GN156"/>
      <c r="GO156"/>
      <c r="GP156"/>
      <c r="GQ156"/>
      <c r="GR156"/>
      <c r="GS156"/>
      <c r="GT156"/>
      <c r="GU156"/>
      <c r="GV156"/>
      <c r="GW156"/>
      <c r="GX156"/>
      <c r="GY156"/>
      <c r="GZ156"/>
      <c r="HA156"/>
      <c r="HB156"/>
      <c r="HC156"/>
      <c r="HD156"/>
      <c r="HE156"/>
      <c r="HF156"/>
      <c r="HG156"/>
      <c r="HH156"/>
      <c r="HI156"/>
      <c r="HJ156"/>
      <c r="HK156"/>
      <c r="HL156"/>
      <c r="HM156"/>
      <c r="HN156"/>
      <c r="HO156"/>
      <c r="HP156"/>
      <c r="HQ156"/>
    </row>
    <row r="157" spans="1:225" ht="14.25">
      <c r="A157"/>
      <c r="B157"/>
      <c r="C157"/>
      <c r="D157"/>
      <c r="E157"/>
      <c r="F157"/>
      <c r="G157"/>
      <c r="H157"/>
      <c r="I157"/>
      <c r="J157"/>
      <c r="K157"/>
      <c r="L157"/>
      <c r="M157"/>
      <c r="N157"/>
      <c r="O157"/>
      <c r="P157"/>
      <c r="Q157"/>
      <c r="R157"/>
      <c r="S157"/>
      <c r="T157"/>
      <c r="U157"/>
      <c r="V157"/>
      <c r="W157"/>
      <c r="X157"/>
      <c r="Y157"/>
      <c r="Z157"/>
      <c r="AA157"/>
      <c r="AB157"/>
      <c r="AC157"/>
      <c r="AD157"/>
      <c r="AE157"/>
      <c r="AF157"/>
      <c r="AG157"/>
      <c r="AH157"/>
      <c r="AI157"/>
      <c r="AJ157"/>
      <c r="AK157"/>
      <c r="AL157"/>
      <c r="AM157"/>
      <c r="AN157"/>
      <c r="AO157"/>
      <c r="AP157"/>
      <c r="AQ157"/>
      <c r="AR157"/>
      <c r="AS157"/>
      <c r="AT157"/>
      <c r="AU157"/>
      <c r="AV157"/>
      <c r="AW157"/>
      <c r="AX157"/>
      <c r="AY157"/>
      <c r="AZ157"/>
      <c r="BA157"/>
      <c r="BB157"/>
      <c r="BC157"/>
      <c r="BD157"/>
      <c r="BE157"/>
      <c r="BF157"/>
      <c r="BG157"/>
      <c r="BH157"/>
      <c r="BI157"/>
      <c r="BJ157"/>
      <c r="BK157"/>
      <c r="BL157"/>
      <c r="BM157"/>
      <c r="BN157"/>
      <c r="BO157"/>
      <c r="BP157"/>
      <c r="BQ157"/>
      <c r="BR157"/>
      <c r="BS157"/>
      <c r="BT157"/>
      <c r="BU157"/>
      <c r="BV157"/>
      <c r="BW157"/>
      <c r="BX157"/>
      <c r="BY157"/>
      <c r="BZ157"/>
      <c r="CA157"/>
      <c r="CB157"/>
      <c r="CC157"/>
      <c r="CD157"/>
      <c r="CE157"/>
      <c r="CF157"/>
      <c r="CG157"/>
      <c r="CH157"/>
      <c r="CI157"/>
      <c r="CJ157"/>
      <c r="CK157"/>
      <c r="CL157"/>
      <c r="CM157"/>
      <c r="CN157"/>
      <c r="CO157"/>
      <c r="CP157"/>
      <c r="CQ157"/>
      <c r="CR157"/>
      <c r="CS157"/>
      <c r="CT157"/>
      <c r="CU157"/>
      <c r="CV157"/>
      <c r="CW157"/>
      <c r="CX157"/>
      <c r="CY157"/>
      <c r="CZ157"/>
      <c r="DA157"/>
      <c r="DB157"/>
      <c r="DC157"/>
      <c r="DD157"/>
      <c r="DE157"/>
      <c r="DF157"/>
      <c r="DG157"/>
      <c r="DH157"/>
      <c r="DI157"/>
      <c r="DJ157"/>
      <c r="DK157"/>
      <c r="DL157"/>
      <c r="DM157"/>
      <c r="DN157"/>
      <c r="DO157"/>
      <c r="DP157"/>
      <c r="DQ157"/>
      <c r="DR157"/>
      <c r="DS157"/>
      <c r="DT157"/>
      <c r="DU157"/>
      <c r="DV157"/>
      <c r="DW157"/>
      <c r="DX157"/>
      <c r="DY157"/>
      <c r="DZ157"/>
      <c r="EA157"/>
      <c r="EB157"/>
      <c r="EC157"/>
      <c r="ED157"/>
      <c r="EE157"/>
      <c r="EF157"/>
      <c r="EG157"/>
      <c r="EH157"/>
      <c r="EI157"/>
      <c r="EJ157"/>
      <c r="EK157"/>
      <c r="EL157"/>
      <c r="EM157"/>
      <c r="EN157"/>
      <c r="EO157"/>
      <c r="EP157"/>
      <c r="EQ157"/>
      <c r="ER157"/>
      <c r="ES157"/>
      <c r="ET157"/>
      <c r="EU157"/>
      <c r="EV157"/>
      <c r="EW157"/>
      <c r="EX157"/>
      <c r="EY157"/>
      <c r="EZ157"/>
      <c r="FA157"/>
      <c r="FB157"/>
      <c r="FC157"/>
      <c r="FD157"/>
      <c r="FE157"/>
      <c r="FF157"/>
      <c r="FG157"/>
      <c r="FH157"/>
      <c r="FI157"/>
      <c r="FJ157"/>
      <c r="FK157"/>
      <c r="FL157"/>
      <c r="FM157"/>
      <c r="FN157"/>
      <c r="FO157"/>
      <c r="FP157"/>
      <c r="FQ157"/>
      <c r="FR157"/>
      <c r="FS157"/>
      <c r="FT157"/>
      <c r="FU157"/>
      <c r="FV157"/>
      <c r="FW157"/>
      <c r="FX157"/>
      <c r="FY157"/>
      <c r="FZ157"/>
      <c r="GA157"/>
      <c r="GB157"/>
      <c r="GC157"/>
      <c r="GD157"/>
      <c r="GE157"/>
      <c r="GF157"/>
      <c r="GG157"/>
      <c r="GH157"/>
      <c r="GI157"/>
      <c r="GJ157"/>
      <c r="GK157"/>
      <c r="GL157"/>
      <c r="GM157"/>
      <c r="GN157"/>
      <c r="GO157"/>
      <c r="GP157"/>
      <c r="GQ157"/>
      <c r="GR157"/>
      <c r="GS157"/>
      <c r="GT157"/>
      <c r="GU157"/>
      <c r="GV157"/>
      <c r="GW157"/>
      <c r="GX157"/>
      <c r="GY157"/>
      <c r="GZ157"/>
      <c r="HA157"/>
      <c r="HB157"/>
      <c r="HC157"/>
      <c r="HD157"/>
      <c r="HE157"/>
      <c r="HF157"/>
      <c r="HG157"/>
      <c r="HH157"/>
      <c r="HI157"/>
      <c r="HJ157"/>
      <c r="HK157"/>
      <c r="HL157"/>
      <c r="HM157"/>
      <c r="HN157"/>
      <c r="HO157"/>
      <c r="HP157"/>
      <c r="HQ157"/>
    </row>
    <row r="158" spans="1:225" ht="14.25">
      <c r="A158"/>
      <c r="B158"/>
      <c r="C158"/>
      <c r="D158"/>
      <c r="E158"/>
      <c r="F158"/>
      <c r="G158"/>
      <c r="H158"/>
      <c r="I158"/>
      <c r="J158"/>
      <c r="K158"/>
      <c r="L158"/>
      <c r="M158"/>
      <c r="N158"/>
      <c r="O158"/>
      <c r="P158"/>
      <c r="Q158"/>
      <c r="R158"/>
      <c r="S158"/>
      <c r="T158"/>
      <c r="U158"/>
      <c r="V158"/>
      <c r="W158"/>
      <c r="X158"/>
      <c r="Y158"/>
      <c r="Z158"/>
      <c r="AA158"/>
      <c r="AB158"/>
      <c r="AC158"/>
      <c r="AD158"/>
      <c r="AE158"/>
      <c r="AF158"/>
      <c r="AG158"/>
      <c r="AH158"/>
      <c r="AI158"/>
      <c r="AJ158"/>
      <c r="AK158"/>
      <c r="AL158"/>
      <c r="AM158"/>
      <c r="AN158"/>
      <c r="AO158"/>
      <c r="AP158"/>
      <c r="AQ158"/>
      <c r="AR158"/>
      <c r="AS158"/>
      <c r="AT158"/>
      <c r="AU158"/>
      <c r="AV158"/>
      <c r="AW158"/>
      <c r="AX158"/>
      <c r="AY158"/>
      <c r="AZ158"/>
      <c r="BA158"/>
      <c r="BB158"/>
      <c r="BC158"/>
      <c r="BD158"/>
      <c r="BE158"/>
      <c r="BF158"/>
      <c r="BG158"/>
      <c r="BH158"/>
      <c r="BI158"/>
      <c r="BJ158"/>
      <c r="BK158"/>
      <c r="BL158"/>
      <c r="BM158"/>
      <c r="BN158"/>
      <c r="BO158"/>
      <c r="BP158"/>
      <c r="BQ158"/>
      <c r="BR158"/>
      <c r="BS158"/>
      <c r="BT158"/>
      <c r="BU158"/>
      <c r="BV158"/>
      <c r="BW158"/>
      <c r="BX158"/>
      <c r="BY158"/>
      <c r="BZ158"/>
      <c r="CA158"/>
      <c r="CB158"/>
      <c r="CC158"/>
      <c r="CD158"/>
      <c r="CE158"/>
      <c r="CF158"/>
      <c r="CG158"/>
      <c r="CH158"/>
      <c r="CI158"/>
      <c r="CJ158"/>
      <c r="CK158"/>
      <c r="CL158"/>
      <c r="CM158"/>
      <c r="CN158"/>
      <c r="CO158"/>
      <c r="CP158"/>
      <c r="CQ158"/>
      <c r="CR158"/>
      <c r="CS158"/>
      <c r="CT158"/>
      <c r="CU158"/>
      <c r="CV158"/>
      <c r="CW158"/>
      <c r="CX158"/>
      <c r="CY158"/>
      <c r="CZ158"/>
      <c r="DA158"/>
      <c r="DB158"/>
      <c r="DC158"/>
      <c r="DD158"/>
      <c r="DE158"/>
      <c r="DF158"/>
      <c r="DG158"/>
      <c r="DH158"/>
      <c r="DI158"/>
      <c r="DJ158"/>
      <c r="DK158"/>
      <c r="DL158"/>
      <c r="DM158"/>
      <c r="DN158"/>
      <c r="DO158"/>
      <c r="DP158"/>
      <c r="DQ158"/>
      <c r="DR158"/>
      <c r="DS158"/>
      <c r="DT158"/>
      <c r="DU158"/>
      <c r="DV158"/>
      <c r="DW158"/>
      <c r="DX158"/>
      <c r="DY158"/>
      <c r="DZ158"/>
      <c r="EA158"/>
      <c r="EB158"/>
      <c r="EC158"/>
      <c r="ED158"/>
      <c r="EE158"/>
      <c r="EF158"/>
      <c r="EG158"/>
      <c r="EH158"/>
      <c r="EI158"/>
      <c r="EJ158"/>
      <c r="EK158"/>
      <c r="EL158"/>
      <c r="EM158"/>
      <c r="EN158"/>
      <c r="EO158"/>
      <c r="EP158"/>
      <c r="EQ158"/>
      <c r="ER158"/>
      <c r="ES158"/>
      <c r="ET158"/>
      <c r="EU158"/>
      <c r="EV158"/>
      <c r="EW158"/>
      <c r="EX158"/>
      <c r="EY158"/>
      <c r="EZ158"/>
      <c r="FA158"/>
      <c r="FB158"/>
      <c r="FC158"/>
      <c r="FD158"/>
      <c r="FE158"/>
      <c r="FF158"/>
      <c r="FG158"/>
      <c r="FH158"/>
      <c r="FI158"/>
      <c r="FJ158"/>
      <c r="FK158"/>
      <c r="FL158"/>
      <c r="FM158"/>
      <c r="FN158"/>
      <c r="FO158"/>
      <c r="FP158"/>
      <c r="FQ158"/>
      <c r="FR158"/>
      <c r="FS158"/>
      <c r="FT158"/>
      <c r="FU158"/>
      <c r="FV158"/>
      <c r="FW158"/>
      <c r="FX158"/>
      <c r="FY158"/>
      <c r="FZ158"/>
      <c r="GA158"/>
      <c r="GB158"/>
      <c r="GC158"/>
      <c r="GD158"/>
      <c r="GE158"/>
      <c r="GF158"/>
      <c r="GG158"/>
      <c r="GH158"/>
      <c r="GI158"/>
      <c r="GJ158"/>
      <c r="GK158"/>
      <c r="GL158"/>
      <c r="GM158"/>
      <c r="GN158"/>
      <c r="GO158"/>
      <c r="GP158"/>
      <c r="GQ158"/>
      <c r="GR158"/>
      <c r="GS158"/>
      <c r="GT158"/>
      <c r="GU158"/>
      <c r="GV158"/>
      <c r="GW158"/>
      <c r="GX158"/>
      <c r="GY158"/>
      <c r="GZ158"/>
      <c r="HA158"/>
      <c r="HB158"/>
      <c r="HC158"/>
      <c r="HD158"/>
      <c r="HE158"/>
      <c r="HF158"/>
      <c r="HG158"/>
      <c r="HH158"/>
      <c r="HI158"/>
      <c r="HJ158"/>
      <c r="HK158"/>
      <c r="HL158"/>
      <c r="HM158"/>
      <c r="HN158"/>
      <c r="HO158"/>
      <c r="HP158"/>
      <c r="HQ158"/>
    </row>
    <row r="159" spans="1:225" ht="14.25">
      <c r="A159"/>
      <c r="B159"/>
      <c r="C159"/>
      <c r="D159"/>
      <c r="E159"/>
      <c r="F159"/>
      <c r="G159"/>
      <c r="H159"/>
      <c r="I159"/>
      <c r="J159"/>
      <c r="K159"/>
      <c r="L159"/>
      <c r="M159"/>
      <c r="N159"/>
      <c r="O159"/>
      <c r="P159"/>
      <c r="Q159"/>
      <c r="R159"/>
      <c r="S159"/>
      <c r="T159"/>
      <c r="U159"/>
      <c r="V159"/>
      <c r="W159"/>
      <c r="X159"/>
      <c r="Y159"/>
      <c r="Z159"/>
      <c r="AA159"/>
      <c r="AB159"/>
      <c r="AC159"/>
      <c r="AD159"/>
      <c r="AE159"/>
      <c r="AF159"/>
      <c r="AG159"/>
      <c r="AH159"/>
      <c r="AI159"/>
      <c r="AJ159"/>
      <c r="AK159"/>
      <c r="AL159"/>
      <c r="AM159"/>
      <c r="AN159"/>
      <c r="AO159"/>
      <c r="AP159"/>
      <c r="AQ159"/>
      <c r="AR159"/>
      <c r="AS159"/>
      <c r="AT159"/>
      <c r="AU159"/>
      <c r="AV159"/>
      <c r="AW159"/>
      <c r="AX159"/>
      <c r="AY159"/>
      <c r="AZ159"/>
      <c r="BA159"/>
      <c r="BB159"/>
      <c r="BC159"/>
      <c r="BD159"/>
      <c r="BE159"/>
      <c r="BF159"/>
      <c r="BG159"/>
      <c r="BH159"/>
      <c r="BI159"/>
      <c r="BJ159"/>
      <c r="BK159"/>
      <c r="BL159"/>
      <c r="BM159"/>
      <c r="BN159"/>
      <c r="BO159"/>
      <c r="BP159"/>
      <c r="BQ159"/>
      <c r="BR159"/>
      <c r="BS159"/>
      <c r="BT159"/>
      <c r="BU159"/>
      <c r="BV159"/>
      <c r="BW159"/>
      <c r="BX159"/>
      <c r="BY159"/>
      <c r="BZ159"/>
      <c r="CA159"/>
      <c r="CB159"/>
      <c r="CC159"/>
      <c r="CD159"/>
      <c r="CE159"/>
      <c r="CF159"/>
      <c r="CG159"/>
      <c r="CH159"/>
      <c r="CI159"/>
      <c r="CJ159"/>
      <c r="CK159"/>
      <c r="CL159"/>
      <c r="CM159"/>
      <c r="CN159"/>
      <c r="CO159"/>
      <c r="CP159"/>
      <c r="CQ159"/>
      <c r="CR159"/>
      <c r="CS159"/>
      <c r="CT159"/>
      <c r="CU159"/>
      <c r="CV159"/>
      <c r="CW159"/>
      <c r="CX159"/>
      <c r="CY159"/>
      <c r="CZ159"/>
      <c r="DA159"/>
      <c r="DB159"/>
      <c r="DC159"/>
      <c r="DD159"/>
      <c r="DE159"/>
      <c r="DF159"/>
      <c r="DG159"/>
      <c r="DH159"/>
      <c r="DI159"/>
      <c r="DJ159"/>
      <c r="DK159"/>
      <c r="DL159"/>
      <c r="DM159"/>
      <c r="DN159"/>
      <c r="DO159"/>
      <c r="DP159"/>
      <c r="DQ159"/>
      <c r="DR159"/>
      <c r="DS159"/>
      <c r="DT159"/>
      <c r="DU159"/>
      <c r="DV159"/>
      <c r="DW159"/>
      <c r="DX159"/>
      <c r="DY159"/>
      <c r="DZ159"/>
      <c r="EA159"/>
      <c r="EB159"/>
      <c r="EC159"/>
      <c r="ED159"/>
      <c r="EE159"/>
      <c r="EF159"/>
      <c r="EG159"/>
      <c r="EH159"/>
      <c r="EI159"/>
      <c r="EJ159"/>
      <c r="EK159"/>
      <c r="EL159"/>
      <c r="EM159"/>
      <c r="EN159"/>
      <c r="EO159"/>
      <c r="EP159"/>
      <c r="EQ159"/>
      <c r="ER159"/>
      <c r="ES159"/>
      <c r="ET159"/>
      <c r="EU159"/>
      <c r="EV159"/>
      <c r="EW159"/>
      <c r="EX159"/>
      <c r="EY159"/>
      <c r="EZ159"/>
      <c r="FA159"/>
      <c r="FB159"/>
      <c r="FC159"/>
      <c r="FD159"/>
      <c r="FE159"/>
      <c r="FF159"/>
      <c r="FG159"/>
      <c r="FH159"/>
      <c r="FI159"/>
      <c r="FJ159"/>
      <c r="FK159"/>
      <c r="FL159"/>
      <c r="FM159"/>
      <c r="FN159"/>
      <c r="FO159"/>
      <c r="FP159"/>
      <c r="FQ159"/>
      <c r="FR159"/>
      <c r="FS159"/>
      <c r="FT159"/>
      <c r="FU159"/>
      <c r="FV159"/>
      <c r="FW159"/>
      <c r="FX159"/>
      <c r="FY159"/>
      <c r="FZ159"/>
      <c r="GA159"/>
      <c r="GB159"/>
      <c r="GC159"/>
      <c r="GD159"/>
      <c r="GE159"/>
      <c r="GF159"/>
      <c r="GG159"/>
      <c r="GH159"/>
      <c r="GI159"/>
      <c r="GJ159"/>
      <c r="GK159"/>
      <c r="GL159"/>
      <c r="GM159"/>
      <c r="GN159"/>
      <c r="GO159"/>
      <c r="GP159"/>
      <c r="GQ159"/>
      <c r="GR159"/>
      <c r="GS159"/>
      <c r="GT159"/>
      <c r="GU159"/>
      <c r="GV159"/>
      <c r="GW159"/>
      <c r="GX159"/>
      <c r="GY159"/>
      <c r="GZ159"/>
      <c r="HA159"/>
      <c r="HB159"/>
      <c r="HC159"/>
      <c r="HD159"/>
      <c r="HE159"/>
      <c r="HF159"/>
      <c r="HG159"/>
      <c r="HH159"/>
      <c r="HI159"/>
      <c r="HJ159"/>
      <c r="HK159"/>
      <c r="HL159"/>
      <c r="HM159"/>
      <c r="HN159"/>
      <c r="HO159"/>
      <c r="HP159"/>
      <c r="HQ159"/>
    </row>
    <row r="160" spans="1:225" ht="14.25">
      <c r="A160"/>
      <c r="B160"/>
      <c r="C160"/>
      <c r="D160"/>
      <c r="E160"/>
      <c r="F160"/>
      <c r="G160"/>
      <c r="H160"/>
      <c r="I160"/>
      <c r="J160"/>
      <c r="K160"/>
      <c r="L160"/>
      <c r="M160"/>
      <c r="N160"/>
      <c r="O160"/>
      <c r="P160"/>
      <c r="Q160"/>
      <c r="R160"/>
      <c r="S160"/>
      <c r="T160"/>
      <c r="U160"/>
      <c r="V160"/>
      <c r="W160"/>
      <c r="X160"/>
      <c r="Y160"/>
      <c r="Z160"/>
      <c r="AA160"/>
      <c r="AB160"/>
      <c r="AC160"/>
      <c r="AD160"/>
      <c r="AE160"/>
      <c r="AF160"/>
      <c r="AG160"/>
      <c r="AH160"/>
      <c r="AI160"/>
      <c r="AJ160"/>
      <c r="AK160"/>
      <c r="AL160"/>
      <c r="AM160"/>
      <c r="AN160"/>
      <c r="AO160"/>
      <c r="AP160"/>
      <c r="AQ160"/>
      <c r="AR160"/>
      <c r="AS160"/>
      <c r="AT160"/>
      <c r="AU160"/>
      <c r="AV160"/>
      <c r="AW160"/>
      <c r="AX160"/>
      <c r="AY160"/>
      <c r="AZ160"/>
      <c r="BA160"/>
      <c r="BB160"/>
      <c r="BC160"/>
      <c r="BD160"/>
      <c r="BE160"/>
      <c r="BF160"/>
      <c r="BG160"/>
      <c r="BH160"/>
      <c r="BI160"/>
      <c r="BJ160"/>
      <c r="BK160"/>
      <c r="BL160"/>
      <c r="BM160"/>
      <c r="BN160"/>
      <c r="BO160"/>
      <c r="BP160"/>
      <c r="BQ160"/>
      <c r="BR160"/>
      <c r="BS160"/>
      <c r="BT160"/>
      <c r="BU160"/>
      <c r="BV160"/>
      <c r="BW160"/>
      <c r="BX160"/>
      <c r="BY160"/>
      <c r="BZ160"/>
      <c r="CA160"/>
      <c r="CB160"/>
      <c r="CC160"/>
      <c r="CD160"/>
      <c r="CE160"/>
      <c r="CF160"/>
      <c r="CG160"/>
      <c r="CH160"/>
      <c r="CI160"/>
      <c r="CJ160"/>
      <c r="CK160"/>
      <c r="CL160"/>
      <c r="CM160"/>
      <c r="CN160"/>
      <c r="CO160"/>
      <c r="CP160"/>
      <c r="CQ160"/>
      <c r="CR160"/>
      <c r="CS160"/>
      <c r="CT160"/>
      <c r="CU160"/>
      <c r="CV160"/>
      <c r="CW160"/>
      <c r="CX160"/>
      <c r="CY160"/>
      <c r="CZ160"/>
      <c r="DA160"/>
      <c r="DB160"/>
      <c r="DC160"/>
      <c r="DD160"/>
      <c r="DE160"/>
      <c r="DF160"/>
      <c r="DG160"/>
      <c r="DH160"/>
      <c r="DI160"/>
      <c r="DJ160"/>
      <c r="DK160"/>
      <c r="DL160"/>
      <c r="DM160"/>
      <c r="DN160"/>
      <c r="DO160"/>
      <c r="DP160"/>
      <c r="DQ160"/>
      <c r="DR160"/>
      <c r="DS160"/>
      <c r="DT160"/>
      <c r="DU160"/>
      <c r="DV160"/>
      <c r="DW160"/>
      <c r="DX160"/>
      <c r="DY160"/>
      <c r="DZ160"/>
      <c r="EA160"/>
      <c r="EB160"/>
      <c r="EC160"/>
      <c r="ED160"/>
      <c r="EE160"/>
      <c r="EF160"/>
      <c r="EG160"/>
      <c r="EH160"/>
      <c r="EI160"/>
      <c r="EJ160"/>
      <c r="EK160"/>
      <c r="EL160"/>
      <c r="EM160"/>
      <c r="EN160"/>
      <c r="EO160"/>
      <c r="EP160"/>
      <c r="EQ160"/>
      <c r="ER160"/>
      <c r="ES160"/>
      <c r="ET160"/>
      <c r="EU160"/>
      <c r="EV160"/>
      <c r="EW160"/>
      <c r="EX160"/>
      <c r="EY160"/>
      <c r="EZ160"/>
      <c r="FA160"/>
      <c r="FB160"/>
      <c r="FC160"/>
      <c r="FD160"/>
      <c r="FE160"/>
      <c r="FF160"/>
      <c r="FG160"/>
      <c r="FH160"/>
      <c r="FI160"/>
      <c r="FJ160"/>
      <c r="FK160"/>
      <c r="FL160"/>
      <c r="FM160"/>
      <c r="FN160"/>
      <c r="FO160"/>
      <c r="FP160"/>
      <c r="FQ160"/>
      <c r="FR160"/>
      <c r="FS160"/>
      <c r="FT160"/>
      <c r="FU160"/>
      <c r="FV160"/>
      <c r="FW160"/>
      <c r="FX160"/>
      <c r="FY160"/>
      <c r="FZ160"/>
      <c r="GA160"/>
      <c r="GB160"/>
      <c r="GC160"/>
      <c r="GD160"/>
      <c r="GE160"/>
      <c r="GF160"/>
      <c r="GG160"/>
      <c r="GH160"/>
      <c r="GI160"/>
      <c r="GJ160"/>
      <c r="GK160"/>
      <c r="GL160"/>
      <c r="GM160"/>
      <c r="GN160"/>
      <c r="GO160"/>
      <c r="GP160"/>
      <c r="GQ160"/>
      <c r="GR160"/>
      <c r="GS160"/>
      <c r="GT160"/>
      <c r="GU160"/>
      <c r="GV160"/>
      <c r="GW160"/>
      <c r="GX160"/>
      <c r="GY160"/>
      <c r="GZ160"/>
      <c r="HA160"/>
      <c r="HB160"/>
      <c r="HC160"/>
      <c r="HD160"/>
      <c r="HE160"/>
      <c r="HF160"/>
      <c r="HG160"/>
      <c r="HH160"/>
      <c r="HI160"/>
      <c r="HJ160"/>
      <c r="HK160"/>
      <c r="HL160"/>
      <c r="HM160"/>
      <c r="HN160"/>
      <c r="HO160"/>
      <c r="HP160"/>
      <c r="HQ160"/>
    </row>
    <row r="161" spans="1:225" ht="14.25">
      <c r="A161"/>
      <c r="B161"/>
      <c r="C161"/>
      <c r="D161"/>
      <c r="E161"/>
      <c r="F161"/>
      <c r="G161"/>
      <c r="H161"/>
      <c r="I161"/>
      <c r="J161"/>
      <c r="K161"/>
      <c r="L161"/>
      <c r="M161"/>
      <c r="N161"/>
      <c r="O161"/>
      <c r="P161"/>
      <c r="Q161"/>
      <c r="R161"/>
      <c r="S161"/>
      <c r="T161"/>
      <c r="U161"/>
      <c r="V161"/>
      <c r="W161"/>
      <c r="X161"/>
      <c r="Y161"/>
      <c r="Z161"/>
      <c r="AA161"/>
      <c r="AB161"/>
      <c r="AC161"/>
      <c r="AD161"/>
      <c r="AE161"/>
      <c r="AF161"/>
      <c r="AG161"/>
      <c r="AH161"/>
      <c r="AI161"/>
      <c r="AJ161"/>
      <c r="AK161"/>
      <c r="AL161"/>
      <c r="AM161"/>
      <c r="AN161"/>
      <c r="AO161"/>
      <c r="AP161"/>
      <c r="AQ161"/>
      <c r="AR161"/>
      <c r="AS161"/>
      <c r="AT161"/>
      <c r="AU161"/>
      <c r="AV161"/>
      <c r="AW161"/>
      <c r="AX161"/>
      <c r="AY161"/>
      <c r="AZ161"/>
      <c r="BA161"/>
      <c r="BB161"/>
      <c r="BC161"/>
      <c r="BD161"/>
      <c r="BE161"/>
      <c r="BF161"/>
      <c r="BG161"/>
      <c r="BH161"/>
      <c r="BI161"/>
      <c r="BJ161"/>
      <c r="BK161"/>
      <c r="BL161"/>
      <c r="BM161"/>
      <c r="BN161"/>
      <c r="BO161"/>
      <c r="BP161"/>
      <c r="BQ161"/>
      <c r="BR161"/>
      <c r="BS161"/>
      <c r="BT161"/>
      <c r="BU161"/>
      <c r="BV161"/>
      <c r="BW161"/>
      <c r="BX161"/>
      <c r="BY161"/>
      <c r="BZ161"/>
      <c r="CA161"/>
      <c r="CB161"/>
      <c r="CC161"/>
      <c r="CD161"/>
      <c r="CE161"/>
      <c r="CF161"/>
      <c r="CG161"/>
      <c r="CH161"/>
      <c r="CI161"/>
      <c r="CJ161"/>
      <c r="CK161"/>
      <c r="CL161"/>
      <c r="CM161"/>
      <c r="CN161"/>
      <c r="CO161"/>
      <c r="CP161"/>
      <c r="CQ161"/>
      <c r="CR161"/>
      <c r="CS161"/>
      <c r="CT161"/>
      <c r="CU161"/>
      <c r="CV161"/>
      <c r="CW161"/>
      <c r="CX161"/>
      <c r="CY161"/>
      <c r="CZ161"/>
      <c r="DA161"/>
      <c r="DB161"/>
      <c r="DC161"/>
      <c r="DD161"/>
      <c r="DE161"/>
      <c r="DF161"/>
      <c r="DG161"/>
      <c r="DH161"/>
      <c r="DI161"/>
      <c r="DJ161"/>
      <c r="DK161"/>
      <c r="DL161"/>
      <c r="DM161"/>
      <c r="DN161"/>
      <c r="DO161"/>
      <c r="DP161"/>
      <c r="DQ161"/>
      <c r="DR161"/>
      <c r="DS161"/>
      <c r="DT161"/>
      <c r="DU161"/>
      <c r="DV161"/>
      <c r="DW161"/>
      <c r="DX161"/>
      <c r="DY161"/>
      <c r="DZ161"/>
      <c r="EA161"/>
      <c r="EB161"/>
      <c r="EC161"/>
      <c r="ED161"/>
      <c r="EE161"/>
      <c r="EF161"/>
      <c r="EG161"/>
      <c r="EH161"/>
      <c r="EI161"/>
      <c r="EJ161"/>
      <c r="EK161"/>
      <c r="EL161"/>
      <c r="EM161"/>
      <c r="EN161"/>
      <c r="EO161"/>
      <c r="EP161"/>
      <c r="EQ161"/>
      <c r="ER161"/>
      <c r="ES161"/>
      <c r="ET161"/>
      <c r="EU161"/>
      <c r="EV161"/>
      <c r="EW161"/>
      <c r="EX161"/>
      <c r="EY161"/>
      <c r="EZ161"/>
      <c r="FA161"/>
      <c r="FB161"/>
      <c r="FC161"/>
      <c r="FD161"/>
      <c r="FE161"/>
      <c r="FF161"/>
      <c r="FG161"/>
      <c r="FH161"/>
      <c r="FI161"/>
      <c r="FJ161"/>
      <c r="FK161"/>
      <c r="FL161"/>
      <c r="FM161"/>
      <c r="FN161"/>
      <c r="FO161"/>
      <c r="FP161"/>
      <c r="FQ161"/>
      <c r="FR161"/>
      <c r="FS161"/>
      <c r="FT161"/>
      <c r="FU161"/>
      <c r="FV161"/>
      <c r="FW161"/>
      <c r="FX161"/>
      <c r="FY161"/>
      <c r="FZ161"/>
      <c r="GA161"/>
      <c r="GB161"/>
      <c r="GC161"/>
      <c r="GD161"/>
      <c r="GE161"/>
      <c r="GF161"/>
      <c r="GG161"/>
      <c r="GH161"/>
      <c r="GI161"/>
      <c r="GJ161"/>
      <c r="GK161"/>
      <c r="GL161"/>
      <c r="GM161"/>
      <c r="GN161"/>
      <c r="GO161"/>
      <c r="GP161"/>
      <c r="GQ161"/>
      <c r="GR161"/>
      <c r="GS161"/>
      <c r="GT161"/>
      <c r="GU161"/>
      <c r="GV161"/>
      <c r="GW161"/>
      <c r="GX161"/>
      <c r="GY161"/>
      <c r="GZ161"/>
      <c r="HA161"/>
      <c r="HB161"/>
      <c r="HC161"/>
      <c r="HD161"/>
      <c r="HE161"/>
      <c r="HF161"/>
      <c r="HG161"/>
      <c r="HH161"/>
      <c r="HI161"/>
      <c r="HJ161"/>
      <c r="HK161"/>
      <c r="HL161"/>
      <c r="HM161"/>
      <c r="HN161"/>
      <c r="HO161"/>
      <c r="HP161"/>
      <c r="HQ161"/>
    </row>
    <row r="162" spans="1:225" ht="14.25">
      <c r="A162"/>
      <c r="B162"/>
      <c r="C162"/>
      <c r="D162"/>
      <c r="E162"/>
      <c r="F162"/>
      <c r="G162"/>
      <c r="H162"/>
      <c r="I162"/>
      <c r="J162"/>
      <c r="K162"/>
      <c r="L162"/>
      <c r="M162"/>
      <c r="N162"/>
      <c r="O162"/>
      <c r="P162"/>
      <c r="Q162"/>
      <c r="R162"/>
      <c r="S162"/>
      <c r="T162"/>
      <c r="U162"/>
      <c r="V162"/>
      <c r="W162"/>
      <c r="X162"/>
      <c r="Y162"/>
      <c r="Z162"/>
      <c r="AA162"/>
      <c r="AB162"/>
      <c r="AC162"/>
      <c r="AD162"/>
      <c r="AE162"/>
      <c r="AF162"/>
      <c r="AG162"/>
      <c r="AH162"/>
      <c r="AI162"/>
      <c r="AJ162"/>
      <c r="AK162"/>
      <c r="AL162"/>
      <c r="AM162"/>
      <c r="AN162"/>
      <c r="AO162"/>
      <c r="AP162"/>
      <c r="AQ162"/>
      <c r="AR162"/>
      <c r="AS162"/>
      <c r="AT162"/>
      <c r="AU162"/>
      <c r="AV162"/>
      <c r="AW162"/>
      <c r="AX162"/>
      <c r="AY162"/>
      <c r="AZ162"/>
      <c r="BA162"/>
      <c r="BB162"/>
      <c r="BC162"/>
      <c r="BD162"/>
      <c r="BE162"/>
      <c r="BF162"/>
      <c r="BG162"/>
      <c r="BH162"/>
      <c r="BI162"/>
      <c r="BJ162"/>
      <c r="BK162"/>
      <c r="BL162"/>
      <c r="BM162"/>
      <c r="BN162"/>
      <c r="BO162"/>
      <c r="BP162"/>
      <c r="BQ162"/>
      <c r="BR162"/>
      <c r="BS162"/>
      <c r="BT162"/>
      <c r="BU162"/>
      <c r="BV162"/>
      <c r="BW162"/>
      <c r="BX162"/>
      <c r="BY162"/>
      <c r="BZ162"/>
      <c r="CA162"/>
      <c r="CB162"/>
      <c r="CC162"/>
      <c r="CD162"/>
      <c r="CE162"/>
      <c r="CF162"/>
      <c r="CG162"/>
      <c r="CH162"/>
      <c r="CI162"/>
      <c r="CJ162"/>
      <c r="CK162"/>
      <c r="CL162"/>
      <c r="CM162"/>
      <c r="CN162"/>
      <c r="CO162"/>
      <c r="CP162"/>
      <c r="CQ162"/>
      <c r="CR162"/>
      <c r="CS162"/>
      <c r="CT162"/>
      <c r="CU162"/>
      <c r="CV162"/>
      <c r="CW162"/>
      <c r="CX162"/>
      <c r="CY162"/>
      <c r="CZ162"/>
      <c r="DA162"/>
      <c r="DB162"/>
      <c r="DC162"/>
      <c r="DD162"/>
      <c r="DE162"/>
      <c r="DF162"/>
      <c r="DG162"/>
      <c r="DH162"/>
      <c r="DI162"/>
      <c r="DJ162"/>
      <c r="DK162"/>
      <c r="DL162"/>
      <c r="DM162"/>
      <c r="DN162"/>
      <c r="DO162"/>
      <c r="DP162"/>
      <c r="DQ162"/>
      <c r="DR162"/>
      <c r="DS162"/>
      <c r="DT162"/>
      <c r="DU162"/>
      <c r="DV162"/>
      <c r="DW162"/>
      <c r="DX162"/>
      <c r="DY162"/>
      <c r="DZ162"/>
      <c r="EA162"/>
      <c r="EB162"/>
      <c r="EC162"/>
      <c r="ED162"/>
      <c r="EE162"/>
      <c r="EF162"/>
      <c r="EG162"/>
      <c r="EH162"/>
      <c r="EI162"/>
      <c r="EJ162"/>
      <c r="EK162"/>
      <c r="EL162"/>
      <c r="EM162"/>
      <c r="EN162"/>
      <c r="EO162"/>
      <c r="EP162"/>
      <c r="EQ162"/>
      <c r="ER162"/>
      <c r="ES162"/>
      <c r="ET162"/>
      <c r="EU162"/>
      <c r="EV162"/>
      <c r="EW162"/>
      <c r="EX162"/>
      <c r="EY162"/>
      <c r="EZ162"/>
      <c r="FA162"/>
      <c r="FB162"/>
      <c r="FC162"/>
      <c r="FD162"/>
      <c r="FE162"/>
      <c r="FF162"/>
      <c r="FG162"/>
      <c r="FH162"/>
      <c r="FI162"/>
      <c r="FJ162"/>
      <c r="FK162"/>
      <c r="FL162"/>
      <c r="FM162"/>
      <c r="FN162"/>
      <c r="FO162"/>
      <c r="FP162"/>
      <c r="FQ162"/>
      <c r="FR162"/>
      <c r="FS162"/>
      <c r="FT162"/>
      <c r="FU162"/>
      <c r="FV162"/>
      <c r="FW162"/>
      <c r="FX162"/>
      <c r="FY162"/>
      <c r="FZ162"/>
      <c r="GA162"/>
      <c r="GB162"/>
      <c r="GC162"/>
      <c r="GD162"/>
      <c r="GE162"/>
      <c r="GF162"/>
      <c r="GG162"/>
      <c r="GH162"/>
      <c r="GI162"/>
      <c r="GJ162"/>
      <c r="GK162"/>
      <c r="GL162"/>
      <c r="GM162"/>
      <c r="GN162"/>
      <c r="GO162"/>
      <c r="GP162"/>
      <c r="GQ162"/>
      <c r="GR162"/>
      <c r="GS162"/>
      <c r="GT162"/>
      <c r="GU162"/>
      <c r="GV162"/>
      <c r="GW162"/>
      <c r="GX162"/>
      <c r="GY162"/>
      <c r="GZ162"/>
      <c r="HA162"/>
      <c r="HB162"/>
      <c r="HC162"/>
      <c r="HD162"/>
      <c r="HE162"/>
      <c r="HF162"/>
      <c r="HG162"/>
      <c r="HH162"/>
      <c r="HI162"/>
      <c r="HJ162"/>
      <c r="HK162"/>
      <c r="HL162"/>
      <c r="HM162"/>
      <c r="HN162"/>
      <c r="HO162"/>
      <c r="HP162"/>
      <c r="HQ162"/>
    </row>
    <row r="163" spans="1:225" ht="14.25">
      <c r="A163"/>
      <c r="B163"/>
      <c r="C163"/>
      <c r="D163"/>
      <c r="E163"/>
      <c r="F163"/>
      <c r="G163"/>
      <c r="H163"/>
      <c r="I163"/>
      <c r="J163"/>
      <c r="K163"/>
      <c r="L163"/>
      <c r="M163"/>
      <c r="N163"/>
      <c r="O163"/>
      <c r="P163"/>
      <c r="Q163"/>
      <c r="R163"/>
      <c r="S163"/>
      <c r="T163"/>
      <c r="U163"/>
      <c r="V163"/>
      <c r="W163"/>
      <c r="X163"/>
      <c r="Y163"/>
      <c r="Z163"/>
      <c r="AA163"/>
      <c r="AB163"/>
      <c r="AC163"/>
      <c r="AD163"/>
      <c r="AE163"/>
      <c r="AF163"/>
      <c r="AG163"/>
      <c r="AH163"/>
      <c r="AI163"/>
      <c r="AJ163"/>
      <c r="AK163"/>
      <c r="AL163"/>
      <c r="AM163"/>
      <c r="AN163"/>
      <c r="AO163"/>
      <c r="AP163"/>
      <c r="AQ163"/>
      <c r="AR163"/>
      <c r="AS163"/>
      <c r="AT163"/>
      <c r="AU163"/>
      <c r="AV163"/>
      <c r="AW163"/>
      <c r="AX163"/>
      <c r="AY163"/>
      <c r="AZ163"/>
      <c r="BA163"/>
      <c r="BB163"/>
      <c r="BC163"/>
      <c r="BD163"/>
      <c r="BE163"/>
      <c r="BF163"/>
      <c r="BG163"/>
      <c r="BH163"/>
      <c r="BI163"/>
      <c r="BJ163"/>
      <c r="BK163"/>
      <c r="BL163"/>
      <c r="BM163"/>
      <c r="BN163"/>
      <c r="BO163"/>
      <c r="BP163"/>
      <c r="BQ163"/>
      <c r="BR163"/>
      <c r="BS163"/>
      <c r="BT163"/>
      <c r="BU163"/>
      <c r="BV163"/>
      <c r="BW163"/>
      <c r="BX163"/>
      <c r="BY163"/>
      <c r="BZ163"/>
      <c r="CA163"/>
      <c r="CB163"/>
      <c r="CC163"/>
      <c r="CD163"/>
      <c r="CE163"/>
      <c r="CF163"/>
      <c r="CG163"/>
      <c r="CH163"/>
      <c r="CI163"/>
      <c r="CJ163"/>
      <c r="CK163"/>
      <c r="CL163"/>
      <c r="CM163"/>
      <c r="CN163"/>
      <c r="CO163"/>
      <c r="CP163"/>
      <c r="CQ163"/>
      <c r="CR163"/>
      <c r="CS163"/>
      <c r="CT163"/>
      <c r="CU163"/>
      <c r="CV163"/>
      <c r="CW163"/>
      <c r="CX163"/>
      <c r="CY163"/>
      <c r="CZ163"/>
      <c r="DA163"/>
      <c r="DB163"/>
      <c r="DC163"/>
      <c r="DD163"/>
      <c r="DE163"/>
      <c r="DF163"/>
      <c r="DG163"/>
      <c r="DH163"/>
      <c r="DI163"/>
      <c r="DJ163"/>
      <c r="DK163"/>
      <c r="DL163"/>
      <c r="DM163"/>
      <c r="DN163"/>
      <c r="DO163"/>
      <c r="DP163"/>
      <c r="DQ163"/>
      <c r="DR163"/>
      <c r="DS163"/>
      <c r="DT163"/>
      <c r="DU163"/>
      <c r="DV163"/>
      <c r="DW163"/>
      <c r="DX163"/>
      <c r="DY163"/>
      <c r="DZ163"/>
      <c r="EA163"/>
      <c r="EB163"/>
      <c r="EC163"/>
      <c r="ED163"/>
      <c r="EE163"/>
      <c r="EF163"/>
      <c r="EG163"/>
      <c r="EH163"/>
      <c r="EI163"/>
      <c r="EJ163"/>
      <c r="EK163"/>
      <c r="EL163"/>
      <c r="EM163"/>
      <c r="EN163"/>
      <c r="EO163"/>
      <c r="EP163"/>
      <c r="EQ163"/>
      <c r="ER163"/>
      <c r="ES163"/>
      <c r="ET163"/>
      <c r="EU163"/>
      <c r="EV163"/>
      <c r="EW163"/>
      <c r="EX163"/>
      <c r="EY163"/>
      <c r="EZ163"/>
      <c r="FA163"/>
      <c r="FB163"/>
      <c r="FC163"/>
      <c r="FD163"/>
      <c r="FE163"/>
      <c r="FF163"/>
      <c r="FG163"/>
      <c r="FH163"/>
      <c r="FI163"/>
      <c r="FJ163"/>
      <c r="FK163"/>
      <c r="FL163"/>
      <c r="FM163"/>
      <c r="FN163"/>
      <c r="FO163"/>
      <c r="FP163"/>
      <c r="FQ163"/>
      <c r="FR163"/>
      <c r="FS163"/>
      <c r="FT163"/>
      <c r="FU163"/>
      <c r="FV163"/>
      <c r="FW163"/>
      <c r="FX163"/>
      <c r="FY163"/>
      <c r="FZ163"/>
      <c r="GA163"/>
      <c r="GB163"/>
      <c r="GC163"/>
      <c r="GD163"/>
      <c r="GE163"/>
      <c r="GF163"/>
      <c r="GG163"/>
      <c r="GH163"/>
      <c r="GI163"/>
      <c r="GJ163"/>
      <c r="GK163"/>
      <c r="GL163"/>
      <c r="GM163"/>
      <c r="GN163"/>
      <c r="GO163"/>
      <c r="GP163"/>
      <c r="GQ163"/>
      <c r="GR163"/>
      <c r="GS163"/>
      <c r="GT163"/>
      <c r="GU163"/>
      <c r="GV163"/>
      <c r="GW163"/>
      <c r="GX163"/>
      <c r="GY163"/>
      <c r="GZ163"/>
      <c r="HA163"/>
      <c r="HB163"/>
      <c r="HC163"/>
      <c r="HD163"/>
      <c r="HE163"/>
      <c r="HF163"/>
      <c r="HG163"/>
      <c r="HH163"/>
      <c r="HI163"/>
      <c r="HJ163"/>
      <c r="HK163"/>
      <c r="HL163"/>
      <c r="HM163"/>
      <c r="HN163"/>
      <c r="HO163"/>
      <c r="HP163"/>
      <c r="HQ163"/>
    </row>
    <row r="164" spans="1:225" ht="14.25">
      <c r="A164"/>
      <c r="B164"/>
      <c r="C164"/>
      <c r="D164"/>
      <c r="E164"/>
      <c r="F164"/>
      <c r="G164"/>
      <c r="H164"/>
      <c r="I164"/>
      <c r="J164"/>
      <c r="K164"/>
      <c r="L164"/>
      <c r="M164"/>
      <c r="N164"/>
      <c r="O164"/>
      <c r="P164"/>
      <c r="Q164"/>
      <c r="R164"/>
      <c r="S164"/>
      <c r="T164"/>
      <c r="U164"/>
      <c r="V164"/>
      <c r="W164"/>
      <c r="X164"/>
      <c r="Y164"/>
      <c r="Z164"/>
      <c r="AA164"/>
      <c r="AB164"/>
      <c r="AC164"/>
      <c r="AD164"/>
      <c r="AE164"/>
      <c r="AF164"/>
      <c r="AG164"/>
      <c r="AH164"/>
      <c r="AI164"/>
      <c r="AJ164"/>
      <c r="AK164"/>
      <c r="AL164"/>
      <c r="AM164"/>
      <c r="AN164"/>
      <c r="AO164"/>
      <c r="AP164"/>
      <c r="AQ164"/>
      <c r="AR164"/>
      <c r="AS164"/>
      <c r="AT164"/>
      <c r="AU164"/>
      <c r="AV164"/>
      <c r="AW164"/>
      <c r="AX164"/>
      <c r="AY164"/>
      <c r="AZ164"/>
      <c r="BA164"/>
      <c r="BB164"/>
      <c r="BC164"/>
      <c r="BD164"/>
      <c r="BE164"/>
      <c r="BF164"/>
      <c r="BG164"/>
      <c r="BH164"/>
      <c r="BI164"/>
      <c r="BJ164"/>
      <c r="BK164"/>
      <c r="BL164"/>
      <c r="BM164"/>
      <c r="BN164"/>
      <c r="BO164"/>
      <c r="BP164"/>
      <c r="BQ164"/>
      <c r="BR164"/>
      <c r="BS164"/>
      <c r="BT164"/>
      <c r="BU164"/>
      <c r="BV164"/>
      <c r="BW164"/>
      <c r="BX164"/>
      <c r="BY164"/>
      <c r="BZ164"/>
      <c r="CA164"/>
      <c r="CB164"/>
      <c r="CC164"/>
      <c r="CD164"/>
      <c r="CE164"/>
      <c r="CF164"/>
      <c r="CG164"/>
      <c r="CH164"/>
      <c r="CI164"/>
      <c r="CJ164"/>
      <c r="CK164"/>
      <c r="CL164"/>
      <c r="CM164"/>
      <c r="CN164"/>
      <c r="CO164"/>
      <c r="CP164"/>
      <c r="CQ164"/>
      <c r="CR164"/>
      <c r="CS164"/>
      <c r="CT164"/>
      <c r="CU164"/>
      <c r="CV164"/>
      <c r="CW164"/>
      <c r="CX164"/>
      <c r="CY164"/>
      <c r="CZ164"/>
      <c r="DA164"/>
      <c r="DB164"/>
      <c r="DC164"/>
      <c r="DD164"/>
      <c r="DE164"/>
      <c r="DF164"/>
      <c r="DG164"/>
      <c r="DH164"/>
      <c r="DI164"/>
      <c r="DJ164"/>
      <c r="DK164"/>
      <c r="DL164"/>
      <c r="DM164"/>
      <c r="DN164"/>
      <c r="DO164"/>
      <c r="DP164"/>
      <c r="DQ164"/>
      <c r="DR164"/>
      <c r="DS164"/>
      <c r="DT164"/>
      <c r="DU164"/>
      <c r="DV164"/>
      <c r="DW164"/>
      <c r="DX164"/>
      <c r="DY164"/>
      <c r="DZ164"/>
      <c r="EA164"/>
      <c r="EB164"/>
      <c r="EC164"/>
      <c r="ED164"/>
      <c r="EE164"/>
      <c r="EF164"/>
      <c r="EG164"/>
      <c r="EH164"/>
      <c r="EI164"/>
      <c r="EJ164"/>
      <c r="EK164"/>
      <c r="EL164"/>
      <c r="EM164"/>
      <c r="EN164"/>
      <c r="EO164"/>
      <c r="EP164"/>
      <c r="EQ164"/>
      <c r="ER164"/>
      <c r="ES164"/>
      <c r="ET164"/>
      <c r="EU164"/>
      <c r="EV164"/>
      <c r="EW164"/>
      <c r="EX164"/>
      <c r="EY164"/>
      <c r="EZ164"/>
      <c r="FA164"/>
      <c r="FB164"/>
      <c r="FC164"/>
      <c r="FD164"/>
      <c r="FE164"/>
      <c r="FF164"/>
      <c r="FG164"/>
      <c r="FH164"/>
      <c r="FI164"/>
      <c r="FJ164"/>
      <c r="FK164"/>
      <c r="FL164"/>
      <c r="FM164"/>
      <c r="FN164"/>
      <c r="FO164"/>
      <c r="FP164"/>
      <c r="FQ164"/>
      <c r="FR164"/>
      <c r="FS164"/>
      <c r="FT164"/>
      <c r="FU164"/>
      <c r="FV164"/>
      <c r="FW164"/>
      <c r="FX164"/>
      <c r="FY164"/>
      <c r="FZ164"/>
      <c r="GA164"/>
      <c r="GB164"/>
      <c r="GC164"/>
      <c r="GD164"/>
      <c r="GE164"/>
      <c r="GF164"/>
      <c r="GG164"/>
      <c r="GH164"/>
      <c r="GI164"/>
      <c r="GJ164"/>
      <c r="GK164"/>
      <c r="GL164"/>
      <c r="GM164"/>
      <c r="GN164"/>
      <c r="GO164"/>
      <c r="GP164"/>
      <c r="GQ164"/>
      <c r="GR164"/>
      <c r="GS164"/>
      <c r="GT164"/>
      <c r="GU164"/>
      <c r="GV164"/>
      <c r="GW164"/>
      <c r="GX164"/>
      <c r="GY164"/>
      <c r="GZ164"/>
      <c r="HA164"/>
      <c r="HB164"/>
      <c r="HC164"/>
      <c r="HD164"/>
      <c r="HE164"/>
      <c r="HF164"/>
      <c r="HG164"/>
      <c r="HH164"/>
      <c r="HI164"/>
      <c r="HJ164"/>
      <c r="HK164"/>
      <c r="HL164"/>
      <c r="HM164"/>
      <c r="HN164"/>
      <c r="HO164"/>
      <c r="HP164"/>
      <c r="HQ164"/>
    </row>
    <row r="165" spans="1:225" ht="14.25">
      <c r="A165"/>
      <c r="B165"/>
      <c r="C165"/>
      <c r="D165"/>
      <c r="E165"/>
      <c r="F165"/>
      <c r="G165"/>
      <c r="H165"/>
      <c r="I165"/>
      <c r="J165"/>
      <c r="K165"/>
      <c r="L165"/>
      <c r="M165"/>
      <c r="N165"/>
      <c r="O165"/>
      <c r="P165"/>
      <c r="Q165"/>
      <c r="R165"/>
      <c r="S165"/>
      <c r="T165"/>
      <c r="U165"/>
      <c r="V165"/>
      <c r="W165"/>
      <c r="X165"/>
      <c r="Y165"/>
      <c r="Z165"/>
      <c r="AA165"/>
      <c r="AB165"/>
      <c r="AC165"/>
      <c r="AD165"/>
      <c r="AE165"/>
      <c r="AF165"/>
      <c r="AG165"/>
      <c r="AH165"/>
      <c r="AI165"/>
      <c r="AJ165"/>
      <c r="AK165"/>
      <c r="AL165"/>
      <c r="AM165"/>
      <c r="AN165"/>
      <c r="AO165"/>
      <c r="AP165"/>
      <c r="AQ165"/>
      <c r="AR165"/>
      <c r="AS165"/>
      <c r="AT165"/>
      <c r="AU165"/>
      <c r="AV165"/>
      <c r="AW165"/>
      <c r="AX165"/>
      <c r="AY165"/>
      <c r="AZ165"/>
      <c r="BA165"/>
      <c r="BB165"/>
      <c r="BC165"/>
      <c r="BD165"/>
      <c r="BE165"/>
      <c r="BF165"/>
      <c r="BG165"/>
      <c r="BH165"/>
      <c r="BI165"/>
      <c r="BJ165"/>
      <c r="BK165"/>
      <c r="BL165"/>
      <c r="BM165"/>
      <c r="BN165"/>
      <c r="BO165"/>
      <c r="BP165"/>
      <c r="BQ165"/>
      <c r="BR165"/>
      <c r="BS165"/>
      <c r="BT165"/>
      <c r="BU165"/>
      <c r="BV165"/>
      <c r="BW165"/>
      <c r="BX165"/>
      <c r="BY165"/>
      <c r="BZ165"/>
      <c r="CA165"/>
      <c r="CB165"/>
      <c r="CC165"/>
      <c r="CD165"/>
      <c r="CE165"/>
      <c r="CF165"/>
      <c r="CG165"/>
      <c r="CH165"/>
      <c r="CI165"/>
      <c r="CJ165"/>
      <c r="CK165"/>
      <c r="CL165"/>
      <c r="CM165"/>
      <c r="CN165"/>
      <c r="CO165"/>
      <c r="CP165"/>
      <c r="CQ165"/>
      <c r="CR165"/>
      <c r="CS165"/>
      <c r="CT165"/>
      <c r="CU165"/>
      <c r="CV165"/>
      <c r="CW165"/>
      <c r="CX165"/>
      <c r="CY165"/>
      <c r="CZ165"/>
      <c r="DA165"/>
      <c r="DB165"/>
      <c r="DC165"/>
      <c r="DD165"/>
      <c r="DE165"/>
      <c r="DF165"/>
      <c r="DG165"/>
      <c r="DH165"/>
      <c r="DI165"/>
      <c r="DJ165"/>
      <c r="DK165"/>
      <c r="DL165"/>
      <c r="DM165"/>
      <c r="DN165"/>
      <c r="DO165"/>
      <c r="DP165"/>
      <c r="DQ165"/>
      <c r="DR165"/>
      <c r="DS165"/>
      <c r="DT165"/>
      <c r="DU165"/>
      <c r="DV165"/>
      <c r="DW165"/>
      <c r="DX165"/>
      <c r="DY165"/>
      <c r="DZ165"/>
      <c r="EA165"/>
      <c r="EB165"/>
      <c r="EC165"/>
      <c r="ED165"/>
      <c r="EE165"/>
      <c r="EF165"/>
      <c r="EG165"/>
      <c r="EH165"/>
      <c r="EI165"/>
      <c r="EJ165"/>
      <c r="EK165"/>
      <c r="EL165"/>
      <c r="EM165"/>
      <c r="EN165"/>
      <c r="EO165"/>
      <c r="EP165"/>
      <c r="EQ165"/>
      <c r="ER165"/>
      <c r="ES165"/>
      <c r="ET165"/>
      <c r="EU165"/>
      <c r="EV165"/>
      <c r="EW165"/>
      <c r="EX165"/>
      <c r="EY165"/>
      <c r="EZ165"/>
      <c r="FA165"/>
      <c r="FB165"/>
      <c r="FC165"/>
      <c r="FD165"/>
      <c r="FE165"/>
      <c r="FF165"/>
      <c r="FG165"/>
      <c r="FH165"/>
      <c r="FI165"/>
      <c r="FJ165"/>
      <c r="FK165"/>
      <c r="FL165"/>
      <c r="FM165"/>
      <c r="FN165"/>
      <c r="FO165"/>
      <c r="FP165"/>
      <c r="FQ165"/>
      <c r="FR165"/>
      <c r="FS165"/>
      <c r="FT165"/>
      <c r="FU165"/>
      <c r="FV165"/>
      <c r="FW165"/>
      <c r="FX165"/>
      <c r="FY165"/>
      <c r="FZ165"/>
      <c r="GA165"/>
      <c r="GB165"/>
      <c r="GC165"/>
      <c r="GD165"/>
      <c r="GE165"/>
      <c r="GF165"/>
      <c r="GG165"/>
      <c r="GH165"/>
      <c r="GI165"/>
      <c r="GJ165"/>
      <c r="GK165"/>
      <c r="GL165"/>
      <c r="GM165"/>
      <c r="GN165"/>
      <c r="GO165"/>
      <c r="GP165"/>
      <c r="GQ165"/>
      <c r="GR165"/>
      <c r="GS165"/>
      <c r="GT165"/>
      <c r="GU165"/>
      <c r="GV165"/>
      <c r="GW165"/>
      <c r="GX165"/>
      <c r="GY165"/>
      <c r="GZ165"/>
      <c r="HA165"/>
      <c r="HB165"/>
      <c r="HC165"/>
      <c r="HD165"/>
      <c r="HE165"/>
      <c r="HF165"/>
      <c r="HG165"/>
      <c r="HH165"/>
      <c r="HI165"/>
      <c r="HJ165"/>
      <c r="HK165"/>
      <c r="HL165"/>
      <c r="HM165"/>
      <c r="HN165"/>
      <c r="HO165"/>
      <c r="HP165"/>
      <c r="HQ165"/>
    </row>
    <row r="166" spans="1:225" ht="14.25">
      <c r="A166"/>
      <c r="B166"/>
      <c r="C166"/>
      <c r="D166"/>
      <c r="E166"/>
      <c r="F166"/>
      <c r="G166"/>
      <c r="H166"/>
      <c r="I166"/>
      <c r="J166"/>
      <c r="K166"/>
      <c r="L166"/>
      <c r="M166"/>
      <c r="N166"/>
      <c r="O166"/>
      <c r="P166"/>
      <c r="Q166"/>
      <c r="R166"/>
      <c r="S166"/>
      <c r="T166"/>
      <c r="U166"/>
      <c r="V166"/>
      <c r="W166"/>
      <c r="X166"/>
      <c r="Y166"/>
      <c r="Z166"/>
      <c r="AA166"/>
      <c r="AB166"/>
      <c r="AC166"/>
      <c r="AD166"/>
      <c r="AE166"/>
      <c r="AF166"/>
      <c r="AG166"/>
      <c r="AH166"/>
      <c r="AI166"/>
      <c r="AJ166"/>
      <c r="AK166"/>
      <c r="AL166"/>
      <c r="AM166"/>
      <c r="AN166"/>
      <c r="AO166"/>
      <c r="AP166"/>
      <c r="AQ166"/>
      <c r="AR166"/>
      <c r="AS166"/>
      <c r="AT166"/>
      <c r="AU166"/>
      <c r="AV166"/>
      <c r="AW166"/>
      <c r="AX166"/>
      <c r="AY166"/>
      <c r="AZ166"/>
      <c r="BA166"/>
      <c r="BB166"/>
      <c r="BC166"/>
      <c r="BD166"/>
      <c r="BE166"/>
      <c r="BF166"/>
      <c r="BG166"/>
      <c r="BH166"/>
      <c r="BI166"/>
      <c r="BJ166"/>
      <c r="BK166"/>
      <c r="BL166"/>
      <c r="BM166"/>
      <c r="BN166"/>
      <c r="BO166"/>
      <c r="BP166"/>
      <c r="BQ166"/>
      <c r="BR166"/>
      <c r="BS166"/>
      <c r="BT166"/>
      <c r="BU166"/>
      <c r="BV166"/>
      <c r="BW166"/>
      <c r="BX166"/>
      <c r="BY166"/>
      <c r="BZ166"/>
      <c r="CA166"/>
      <c r="CB166"/>
      <c r="CC166"/>
      <c r="CD166"/>
      <c r="CE166"/>
      <c r="CF166"/>
      <c r="CG166"/>
      <c r="CH166"/>
      <c r="CI166"/>
      <c r="CJ166"/>
      <c r="CK166"/>
      <c r="CL166"/>
      <c r="CM166"/>
      <c r="CN166"/>
      <c r="CO166"/>
      <c r="CP166"/>
      <c r="CQ166"/>
      <c r="CR166"/>
      <c r="CS166"/>
      <c r="CT166"/>
      <c r="CU166"/>
      <c r="CV166"/>
      <c r="CW166"/>
      <c r="CX166"/>
      <c r="CY166"/>
      <c r="CZ166"/>
      <c r="DA166"/>
      <c r="DB166"/>
      <c r="DC166"/>
      <c r="DD166"/>
      <c r="DE166"/>
      <c r="DF166"/>
      <c r="DG166"/>
      <c r="DH166"/>
      <c r="DI166"/>
      <c r="DJ166"/>
      <c r="DK166"/>
      <c r="DL166"/>
      <c r="DM166"/>
      <c r="DN166"/>
      <c r="DO166"/>
      <c r="DP166"/>
      <c r="DQ166"/>
      <c r="DR166"/>
      <c r="DS166"/>
      <c r="DT166"/>
      <c r="DU166"/>
      <c r="DV166"/>
      <c r="DW166"/>
      <c r="DX166"/>
      <c r="DY166"/>
      <c r="DZ166"/>
      <c r="EA166"/>
      <c r="EB166"/>
      <c r="EC166"/>
      <c r="ED166"/>
      <c r="EE166"/>
      <c r="EF166"/>
      <c r="EG166"/>
      <c r="EH166"/>
      <c r="EI166"/>
      <c r="EJ166"/>
      <c r="EK166"/>
      <c r="EL166"/>
      <c r="EM166"/>
      <c r="EN166"/>
      <c r="EO166"/>
      <c r="EP166"/>
      <c r="EQ166"/>
      <c r="ER166"/>
      <c r="ES166"/>
      <c r="ET166"/>
      <c r="EU166"/>
      <c r="EV166"/>
      <c r="EW166"/>
      <c r="EX166"/>
      <c r="EY166"/>
      <c r="EZ166"/>
      <c r="FA166"/>
      <c r="FB166"/>
      <c r="FC166"/>
      <c r="FD166"/>
      <c r="FE166"/>
      <c r="FF166"/>
      <c r="FG166"/>
      <c r="FH166"/>
      <c r="FI166"/>
      <c r="FJ166"/>
      <c r="FK166"/>
      <c r="FL166"/>
      <c r="FM166"/>
      <c r="FN166"/>
      <c r="FO166"/>
      <c r="FP166"/>
      <c r="FQ166"/>
      <c r="FR166"/>
      <c r="FS166"/>
      <c r="FT166"/>
      <c r="FU166"/>
      <c r="FV166"/>
      <c r="FW166"/>
      <c r="FX166"/>
      <c r="FY166"/>
      <c r="FZ166"/>
      <c r="GA166"/>
      <c r="GB166"/>
      <c r="GC166"/>
      <c r="GD166"/>
      <c r="GE166"/>
      <c r="GF166"/>
      <c r="GG166"/>
      <c r="GH166"/>
      <c r="GI166"/>
      <c r="GJ166"/>
      <c r="GK166"/>
      <c r="GL166"/>
      <c r="GM166"/>
      <c r="GN166"/>
      <c r="GO166"/>
      <c r="GP166"/>
      <c r="GQ166"/>
      <c r="GR166"/>
      <c r="GS166"/>
      <c r="GT166"/>
      <c r="GU166"/>
      <c r="GV166"/>
      <c r="GW166"/>
      <c r="GX166"/>
      <c r="GY166"/>
      <c r="GZ166"/>
      <c r="HA166"/>
      <c r="HB166"/>
      <c r="HC166"/>
      <c r="HD166"/>
      <c r="HE166"/>
      <c r="HF166"/>
      <c r="HG166"/>
      <c r="HH166"/>
      <c r="HI166"/>
      <c r="HJ166"/>
      <c r="HK166"/>
      <c r="HL166"/>
      <c r="HM166"/>
      <c r="HN166"/>
      <c r="HO166"/>
      <c r="HP166"/>
      <c r="HQ166"/>
    </row>
    <row r="167" spans="1:225" ht="14.25">
      <c r="A167"/>
      <c r="B167"/>
      <c r="C167"/>
      <c r="D167"/>
      <c r="E167"/>
      <c r="F167"/>
      <c r="G167"/>
      <c r="H167"/>
      <c r="I167"/>
      <c r="J167"/>
      <c r="K167"/>
      <c r="L167"/>
      <c r="M167"/>
      <c r="N167"/>
      <c r="O167"/>
      <c r="P167"/>
      <c r="Q167"/>
      <c r="R167"/>
      <c r="S167"/>
      <c r="T167"/>
      <c r="U167"/>
      <c r="V167"/>
      <c r="W167"/>
      <c r="X167"/>
      <c r="Y167"/>
      <c r="Z167"/>
      <c r="AA167"/>
      <c r="AB167"/>
      <c r="AC167"/>
      <c r="AD167"/>
      <c r="AE167"/>
      <c r="AF167"/>
      <c r="AG167"/>
      <c r="AH167"/>
      <c r="AI167"/>
      <c r="AJ167"/>
      <c r="AK167"/>
      <c r="AL167"/>
      <c r="AM167"/>
      <c r="AN167"/>
      <c r="AO167"/>
      <c r="AP167"/>
      <c r="AQ167"/>
      <c r="AR167"/>
      <c r="AS167"/>
      <c r="AT167"/>
      <c r="AU167"/>
      <c r="AV167"/>
      <c r="AW167"/>
      <c r="AX167"/>
      <c r="AY167"/>
      <c r="AZ167"/>
      <c r="BA167"/>
      <c r="BB167"/>
      <c r="BC167"/>
      <c r="BD167"/>
      <c r="BE167"/>
      <c r="BF167"/>
      <c r="BG167"/>
      <c r="BH167"/>
      <c r="BI167"/>
      <c r="BJ167"/>
      <c r="BK167"/>
      <c r="BL167"/>
      <c r="BM167"/>
      <c r="BN167"/>
      <c r="BO167"/>
      <c r="BP167"/>
      <c r="BQ167"/>
      <c r="BR167"/>
      <c r="BS167"/>
      <c r="BT167"/>
      <c r="BU167"/>
      <c r="BV167"/>
      <c r="BW167"/>
      <c r="BX167"/>
      <c r="BY167"/>
      <c r="BZ167"/>
      <c r="CA167"/>
      <c r="CB167"/>
      <c r="CC167"/>
      <c r="CD167"/>
      <c r="CE167"/>
      <c r="CF167"/>
      <c r="CG167"/>
      <c r="CH167"/>
      <c r="CI167"/>
      <c r="CJ167"/>
      <c r="CK167"/>
      <c r="CL167"/>
      <c r="CM167"/>
      <c r="CN167"/>
      <c r="CO167"/>
      <c r="CP167"/>
      <c r="CQ167"/>
      <c r="CR167"/>
      <c r="CS167"/>
      <c r="CT167"/>
      <c r="CU167"/>
      <c r="CV167"/>
      <c r="CW167"/>
      <c r="CX167"/>
      <c r="CY167"/>
      <c r="CZ167"/>
      <c r="DA167"/>
      <c r="DB167"/>
      <c r="DC167"/>
      <c r="DD167"/>
      <c r="DE167"/>
      <c r="DF167"/>
      <c r="DG167"/>
      <c r="DH167"/>
      <c r="DI167"/>
      <c r="DJ167"/>
      <c r="DK167"/>
      <c r="DL167"/>
      <c r="DM167"/>
      <c r="DN167"/>
      <c r="DO167"/>
      <c r="DP167"/>
      <c r="DQ167"/>
      <c r="DR167"/>
      <c r="DS167"/>
      <c r="DT167"/>
      <c r="DU167"/>
      <c r="DV167"/>
      <c r="DW167"/>
      <c r="DX167"/>
      <c r="DY167"/>
      <c r="DZ167"/>
      <c r="EA167"/>
      <c r="EB167"/>
      <c r="EC167"/>
      <c r="ED167"/>
      <c r="EE167"/>
      <c r="EF167"/>
      <c r="EG167"/>
      <c r="EH167"/>
      <c r="EI167"/>
      <c r="EJ167"/>
      <c r="EK167"/>
      <c r="EL167"/>
      <c r="EM167"/>
      <c r="EN167"/>
      <c r="EO167"/>
      <c r="EP167"/>
      <c r="EQ167"/>
      <c r="ER167"/>
      <c r="ES167"/>
      <c r="ET167"/>
      <c r="EU167"/>
      <c r="EV167"/>
      <c r="EW167"/>
      <c r="EX167"/>
      <c r="EY167"/>
      <c r="EZ167"/>
      <c r="FA167"/>
      <c r="FB167"/>
      <c r="FC167"/>
      <c r="FD167"/>
      <c r="FE167"/>
      <c r="FF167"/>
      <c r="FG167"/>
      <c r="FH167"/>
      <c r="FI167"/>
      <c r="FJ167"/>
      <c r="FK167"/>
      <c r="FL167"/>
      <c r="FM167"/>
      <c r="FN167"/>
      <c r="FO167"/>
      <c r="FP167"/>
      <c r="FQ167"/>
      <c r="FR167"/>
      <c r="FS167"/>
      <c r="FT167"/>
      <c r="FU167"/>
      <c r="FV167"/>
      <c r="FW167"/>
      <c r="FX167"/>
      <c r="FY167"/>
      <c r="FZ167"/>
      <c r="GA167"/>
      <c r="GB167"/>
      <c r="GC167"/>
      <c r="GD167"/>
      <c r="GE167"/>
      <c r="GF167"/>
      <c r="GG167"/>
      <c r="GH167"/>
      <c r="GI167"/>
      <c r="GJ167"/>
      <c r="GK167"/>
      <c r="GL167"/>
      <c r="GM167"/>
      <c r="GN167"/>
      <c r="GO167"/>
      <c r="GP167"/>
      <c r="GQ167"/>
      <c r="GR167"/>
      <c r="GS167"/>
      <c r="GT167"/>
      <c r="GU167"/>
      <c r="GV167"/>
      <c r="GW167"/>
      <c r="GX167"/>
      <c r="GY167"/>
      <c r="GZ167"/>
      <c r="HA167"/>
      <c r="HB167"/>
      <c r="HC167"/>
      <c r="HD167"/>
      <c r="HE167"/>
      <c r="HF167"/>
      <c r="HG167"/>
      <c r="HH167"/>
      <c r="HI167"/>
      <c r="HJ167"/>
      <c r="HK167"/>
      <c r="HL167"/>
      <c r="HM167"/>
      <c r="HN167"/>
      <c r="HO167"/>
      <c r="HP167"/>
      <c r="HQ167"/>
    </row>
    <row r="168" spans="1:225" ht="14.25">
      <c r="A168"/>
      <c r="B168"/>
      <c r="C168"/>
      <c r="D168"/>
      <c r="E168"/>
      <c r="F168"/>
      <c r="G168"/>
      <c r="H168"/>
      <c r="I168"/>
      <c r="J168"/>
      <c r="K168"/>
      <c r="L168"/>
      <c r="M168"/>
      <c r="N168"/>
      <c r="O168"/>
      <c r="P168"/>
      <c r="Q168"/>
      <c r="R168"/>
      <c r="S168"/>
      <c r="T168"/>
      <c r="U168"/>
      <c r="V168"/>
      <c r="W168"/>
      <c r="X168"/>
      <c r="Y168"/>
      <c r="Z168"/>
      <c r="AA168"/>
      <c r="AB168"/>
      <c r="AC168"/>
      <c r="AD168"/>
      <c r="AE168"/>
      <c r="AF168"/>
      <c r="AG168"/>
      <c r="AH168"/>
      <c r="AI168"/>
      <c r="AJ168"/>
      <c r="AK168"/>
      <c r="AL168"/>
      <c r="AM168"/>
      <c r="AN168"/>
      <c r="AO168"/>
      <c r="AP168"/>
      <c r="AQ168"/>
      <c r="AR168"/>
      <c r="AS168"/>
      <c r="AT168"/>
      <c r="AU168"/>
      <c r="AV168"/>
      <c r="AW168"/>
      <c r="AX168"/>
      <c r="AY168"/>
      <c r="AZ168"/>
      <c r="BA168"/>
      <c r="BB168"/>
      <c r="BC168"/>
      <c r="BD168"/>
      <c r="BE168"/>
      <c r="BF168"/>
      <c r="BG168"/>
      <c r="BH168"/>
      <c r="BI168"/>
      <c r="BJ168"/>
      <c r="BK168"/>
      <c r="BL168"/>
      <c r="BM168"/>
      <c r="BN168"/>
      <c r="BO168"/>
      <c r="BP168"/>
      <c r="BQ168"/>
      <c r="BR168"/>
      <c r="BS168"/>
      <c r="BT168"/>
      <c r="BU168"/>
      <c r="BV168"/>
      <c r="BW168"/>
      <c r="BX168"/>
      <c r="BY168"/>
      <c r="BZ168"/>
      <c r="CA168"/>
      <c r="CB168"/>
      <c r="CC168"/>
      <c r="CD168"/>
      <c r="CE168"/>
      <c r="CF168"/>
      <c r="CG168"/>
      <c r="CH168"/>
      <c r="CI168"/>
      <c r="CJ168"/>
      <c r="CK168"/>
      <c r="CL168"/>
      <c r="CM168"/>
      <c r="CN168"/>
      <c r="CO168"/>
      <c r="CP168"/>
      <c r="CQ168"/>
      <c r="CR168"/>
      <c r="CS168"/>
      <c r="CT168"/>
      <c r="CU168"/>
      <c r="CV168"/>
      <c r="CW168"/>
      <c r="CX168"/>
      <c r="CY168"/>
      <c r="CZ168"/>
      <c r="DA168"/>
      <c r="DB168"/>
      <c r="DC168"/>
      <c r="DD168"/>
      <c r="DE168"/>
      <c r="DF168"/>
      <c r="DG168"/>
      <c r="DH168"/>
      <c r="DI168"/>
      <c r="DJ168"/>
      <c r="DK168"/>
      <c r="DL168"/>
      <c r="DM168"/>
      <c r="DN168"/>
      <c r="DO168"/>
      <c r="DP168"/>
      <c r="DQ168"/>
      <c r="DR168"/>
      <c r="DS168"/>
      <c r="DT168"/>
      <c r="DU168"/>
      <c r="DV168"/>
      <c r="DW168"/>
      <c r="DX168"/>
      <c r="DY168"/>
      <c r="DZ168"/>
      <c r="EA168"/>
      <c r="EB168"/>
      <c r="EC168"/>
      <c r="ED168"/>
      <c r="EE168"/>
      <c r="EF168"/>
      <c r="EG168"/>
      <c r="EH168"/>
      <c r="EI168"/>
      <c r="EJ168"/>
      <c r="EK168"/>
      <c r="EL168"/>
      <c r="EM168"/>
      <c r="EN168"/>
      <c r="EO168"/>
      <c r="EP168"/>
      <c r="EQ168"/>
      <c r="ER168"/>
      <c r="ES168"/>
      <c r="ET168"/>
      <c r="EU168"/>
      <c r="EV168"/>
      <c r="EW168"/>
      <c r="EX168"/>
      <c r="EY168"/>
      <c r="EZ168"/>
      <c r="FA168"/>
      <c r="FB168"/>
      <c r="FC168"/>
      <c r="FD168"/>
      <c r="FE168"/>
      <c r="FF168"/>
      <c r="FG168"/>
      <c r="FH168"/>
      <c r="FI168"/>
      <c r="FJ168"/>
      <c r="FK168"/>
      <c r="FL168"/>
      <c r="FM168"/>
      <c r="FN168"/>
      <c r="FO168"/>
      <c r="FP168"/>
      <c r="FQ168"/>
      <c r="FR168"/>
      <c r="FS168"/>
      <c r="FT168"/>
      <c r="FU168"/>
      <c r="FV168"/>
      <c r="FW168"/>
      <c r="FX168"/>
      <c r="FY168"/>
      <c r="FZ168"/>
      <c r="GA168"/>
      <c r="GB168"/>
      <c r="GC168"/>
      <c r="GD168"/>
      <c r="GE168"/>
      <c r="GF168"/>
      <c r="GG168"/>
      <c r="GH168"/>
      <c r="GI168"/>
      <c r="GJ168"/>
      <c r="GK168"/>
      <c r="GL168"/>
      <c r="GM168"/>
      <c r="GN168"/>
      <c r="GO168"/>
      <c r="GP168"/>
      <c r="GQ168"/>
      <c r="GR168"/>
      <c r="GS168"/>
      <c r="GT168"/>
      <c r="GU168"/>
      <c r="GV168"/>
      <c r="GW168"/>
      <c r="GX168"/>
      <c r="GY168"/>
      <c r="GZ168"/>
      <c r="HA168"/>
      <c r="HB168"/>
      <c r="HC168"/>
      <c r="HD168"/>
      <c r="HE168"/>
      <c r="HF168"/>
      <c r="HG168"/>
      <c r="HH168"/>
      <c r="HI168"/>
      <c r="HJ168"/>
      <c r="HK168"/>
      <c r="HL168"/>
      <c r="HM168"/>
      <c r="HN168"/>
      <c r="HO168"/>
      <c r="HP168"/>
      <c r="HQ168"/>
    </row>
    <row r="169" spans="1:225" ht="14.25">
      <c r="A169"/>
      <c r="B169"/>
      <c r="C169"/>
      <c r="D169"/>
      <c r="E169"/>
      <c r="F169"/>
      <c r="G169"/>
      <c r="H169"/>
      <c r="I169"/>
      <c r="J169"/>
      <c r="K169"/>
      <c r="L169"/>
      <c r="M169"/>
      <c r="N169"/>
      <c r="O169"/>
      <c r="P169"/>
      <c r="Q169"/>
      <c r="R169"/>
      <c r="S169"/>
      <c r="T169"/>
      <c r="U169"/>
      <c r="V169"/>
      <c r="W169"/>
      <c r="X169"/>
      <c r="Y169"/>
      <c r="Z169"/>
      <c r="AA169"/>
      <c r="AB169"/>
      <c r="AC169"/>
      <c r="AD169"/>
      <c r="AE169"/>
      <c r="AF169"/>
      <c r="AG169"/>
      <c r="AH169"/>
      <c r="AI169"/>
      <c r="AJ169"/>
      <c r="AK169"/>
      <c r="AL169"/>
      <c r="AM169"/>
      <c r="AN169"/>
      <c r="AO169"/>
      <c r="AP169"/>
      <c r="AQ169"/>
      <c r="AR169"/>
      <c r="AS169"/>
      <c r="AT169"/>
      <c r="AU169"/>
      <c r="AV169"/>
      <c r="AW169"/>
      <c r="AX169"/>
      <c r="AY169"/>
      <c r="AZ169"/>
      <c r="BA169"/>
      <c r="BB169"/>
      <c r="BC169"/>
      <c r="BD169"/>
      <c r="BE169"/>
      <c r="BF169"/>
      <c r="BG169"/>
      <c r="BH169"/>
      <c r="BI169"/>
      <c r="BJ169"/>
      <c r="BK169"/>
      <c r="BL169"/>
      <c r="BM169"/>
      <c r="BN169"/>
      <c r="BO169"/>
      <c r="BP169"/>
      <c r="BQ169"/>
      <c r="BR169"/>
      <c r="BS169"/>
      <c r="BT169"/>
      <c r="BU169"/>
      <c r="BV169"/>
      <c r="BW169"/>
      <c r="BX169"/>
      <c r="BY169"/>
      <c r="BZ169"/>
      <c r="CA169"/>
      <c r="CB169"/>
      <c r="CC169"/>
      <c r="CD169"/>
      <c r="CE169"/>
      <c r="CF169"/>
      <c r="CG169"/>
      <c r="CH169"/>
      <c r="CI169"/>
      <c r="CJ169"/>
      <c r="CK169"/>
      <c r="CL169"/>
      <c r="CM169"/>
      <c r="CN169"/>
      <c r="CO169"/>
      <c r="CP169"/>
      <c r="CQ169"/>
      <c r="CR169"/>
      <c r="CS169"/>
      <c r="CT169"/>
      <c r="CU169"/>
      <c r="CV169"/>
      <c r="CW169"/>
      <c r="CX169"/>
      <c r="CY169"/>
      <c r="CZ169"/>
      <c r="DA169"/>
      <c r="DB169"/>
      <c r="DC169"/>
      <c r="DD169"/>
      <c r="DE169"/>
      <c r="DF169"/>
      <c r="DG169"/>
      <c r="DH169"/>
      <c r="DI169"/>
      <c r="DJ169"/>
      <c r="DK169"/>
      <c r="DL169"/>
      <c r="DM169"/>
      <c r="DN169"/>
      <c r="DO169"/>
      <c r="DP169"/>
      <c r="DQ169"/>
      <c r="DR169"/>
      <c r="DS169"/>
      <c r="DT169"/>
      <c r="DU169"/>
      <c r="DV169"/>
      <c r="DW169"/>
      <c r="DX169"/>
      <c r="DY169"/>
      <c r="DZ169"/>
      <c r="EA169"/>
      <c r="EB169"/>
      <c r="EC169"/>
      <c r="ED169"/>
      <c r="EE169"/>
      <c r="EF169"/>
      <c r="EG169"/>
      <c r="EH169"/>
      <c r="EI169"/>
      <c r="EJ169"/>
      <c r="EK169"/>
      <c r="EL169"/>
      <c r="EM169"/>
      <c r="EN169"/>
      <c r="EO169"/>
      <c r="EP169"/>
      <c r="EQ169"/>
      <c r="ER169"/>
      <c r="ES169"/>
      <c r="ET169"/>
      <c r="EU169"/>
      <c r="EV169"/>
      <c r="EW169"/>
      <c r="EX169"/>
      <c r="EY169"/>
      <c r="EZ169"/>
      <c r="FA169"/>
      <c r="FB169"/>
      <c r="FC169"/>
      <c r="FD169"/>
      <c r="FE169"/>
      <c r="FF169"/>
      <c r="FG169"/>
      <c r="FH169"/>
      <c r="FI169"/>
      <c r="FJ169"/>
      <c r="FK169"/>
      <c r="FL169"/>
      <c r="FM169"/>
      <c r="FN169"/>
      <c r="FO169"/>
      <c r="FP169"/>
      <c r="FQ169"/>
      <c r="FR169"/>
      <c r="FS169"/>
      <c r="FT169"/>
      <c r="FU169"/>
      <c r="FV169"/>
      <c r="FW169"/>
      <c r="FX169"/>
      <c r="FY169"/>
      <c r="FZ169"/>
      <c r="GA169"/>
      <c r="GB169"/>
      <c r="GC169"/>
      <c r="GD169"/>
      <c r="GE169"/>
      <c r="GF169"/>
      <c r="GG169"/>
      <c r="GH169"/>
      <c r="GI169"/>
      <c r="GJ169"/>
      <c r="GK169"/>
      <c r="GL169"/>
      <c r="GM169"/>
      <c r="GN169"/>
      <c r="GO169"/>
      <c r="GP169"/>
      <c r="GQ169"/>
      <c r="GR169"/>
      <c r="GS169"/>
      <c r="GT169"/>
      <c r="GU169"/>
      <c r="GV169"/>
      <c r="GW169"/>
      <c r="GX169"/>
      <c r="GY169"/>
      <c r="GZ169"/>
      <c r="HA169"/>
      <c r="HB169"/>
      <c r="HC169"/>
      <c r="HD169"/>
      <c r="HE169"/>
      <c r="HF169"/>
      <c r="HG169"/>
      <c r="HH169"/>
      <c r="HI169"/>
      <c r="HJ169"/>
      <c r="HK169"/>
      <c r="HL169"/>
      <c r="HM169"/>
      <c r="HN169"/>
      <c r="HO169"/>
      <c r="HP169"/>
      <c r="HQ169"/>
    </row>
    <row r="170" spans="1:225" ht="14.25">
      <c r="A170"/>
      <c r="B170"/>
      <c r="C170"/>
      <c r="D170"/>
      <c r="E170"/>
      <c r="F170"/>
      <c r="G170"/>
      <c r="H170"/>
      <c r="I170"/>
      <c r="J170"/>
      <c r="K170"/>
      <c r="L170"/>
      <c r="M170"/>
      <c r="N170"/>
      <c r="O170"/>
      <c r="P170"/>
      <c r="Q170"/>
      <c r="R170"/>
      <c r="S170"/>
      <c r="T170"/>
      <c r="U170"/>
      <c r="V170"/>
      <c r="W170"/>
      <c r="X170"/>
      <c r="Y170"/>
      <c r="Z170"/>
      <c r="AA170"/>
      <c r="AB170"/>
      <c r="AC170"/>
      <c r="AD170"/>
      <c r="AE170"/>
      <c r="AF170"/>
      <c r="AG170"/>
      <c r="AH170"/>
      <c r="AI170"/>
      <c r="AJ170"/>
      <c r="AK170"/>
      <c r="AL170"/>
      <c r="AM170"/>
      <c r="AN170"/>
      <c r="AO170"/>
      <c r="AP170"/>
      <c r="AQ170"/>
      <c r="AR170"/>
      <c r="AS170"/>
      <c r="AT170"/>
      <c r="AU170"/>
      <c r="AV170"/>
      <c r="AW170"/>
      <c r="AX170"/>
      <c r="AY170"/>
      <c r="AZ170"/>
      <c r="BA170"/>
      <c r="BB170"/>
      <c r="BC170"/>
      <c r="BD170"/>
      <c r="BE170"/>
      <c r="BF170"/>
      <c r="BG170"/>
      <c r="BH170"/>
      <c r="BI170"/>
      <c r="BJ170"/>
      <c r="BK170"/>
      <c r="BL170"/>
      <c r="BM170"/>
      <c r="BN170"/>
      <c r="BO170"/>
      <c r="BP170"/>
      <c r="BQ170"/>
      <c r="BR170"/>
      <c r="BS170"/>
      <c r="BT170"/>
      <c r="BU170"/>
      <c r="BV170"/>
      <c r="BW170"/>
      <c r="BX170"/>
      <c r="BY170"/>
      <c r="BZ170"/>
      <c r="CA170"/>
      <c r="CB170"/>
      <c r="CC170"/>
      <c r="CD170"/>
      <c r="CE170"/>
      <c r="CF170"/>
      <c r="CG170"/>
      <c r="CH170"/>
      <c r="CI170"/>
      <c r="CJ170"/>
      <c r="CK170"/>
      <c r="CL170"/>
      <c r="CM170"/>
      <c r="CN170"/>
      <c r="CO170"/>
      <c r="CP170"/>
      <c r="CQ170"/>
      <c r="CR170"/>
      <c r="CS170"/>
      <c r="CT170"/>
      <c r="CU170"/>
      <c r="CV170"/>
      <c r="CW170"/>
      <c r="CX170"/>
      <c r="CY170"/>
      <c r="CZ170"/>
      <c r="DA170"/>
      <c r="DB170"/>
      <c r="DC170"/>
      <c r="DD170"/>
      <c r="DE170"/>
      <c r="DF170"/>
      <c r="DG170"/>
      <c r="DH170"/>
      <c r="DI170"/>
      <c r="DJ170"/>
      <c r="DK170"/>
      <c r="DL170"/>
      <c r="DM170"/>
      <c r="DN170"/>
      <c r="DO170"/>
      <c r="DP170"/>
      <c r="DQ170"/>
      <c r="DR170"/>
      <c r="DS170"/>
      <c r="DT170"/>
      <c r="DU170"/>
      <c r="DV170"/>
      <c r="DW170"/>
      <c r="DX170"/>
      <c r="DY170"/>
      <c r="DZ170"/>
      <c r="EA170"/>
      <c r="EB170"/>
      <c r="EC170"/>
      <c r="ED170"/>
      <c r="EE170"/>
      <c r="EF170"/>
      <c r="EG170"/>
      <c r="EH170"/>
      <c r="EI170"/>
      <c r="EJ170"/>
      <c r="EK170"/>
      <c r="EL170"/>
      <c r="EM170"/>
      <c r="EN170"/>
      <c r="EO170"/>
      <c r="EP170"/>
      <c r="EQ170"/>
      <c r="ER170"/>
      <c r="ES170"/>
      <c r="ET170"/>
      <c r="EU170"/>
      <c r="EV170"/>
      <c r="EW170"/>
      <c r="EX170"/>
      <c r="EY170"/>
      <c r="EZ170"/>
      <c r="FA170"/>
      <c r="FB170"/>
      <c r="FC170"/>
      <c r="FD170"/>
      <c r="FE170"/>
      <c r="FF170"/>
      <c r="FG170"/>
      <c r="FH170"/>
      <c r="FI170"/>
      <c r="FJ170"/>
      <c r="FK170"/>
      <c r="FL170"/>
      <c r="FM170"/>
      <c r="FN170"/>
      <c r="FO170"/>
      <c r="FP170"/>
      <c r="FQ170"/>
      <c r="FR170"/>
      <c r="FS170"/>
      <c r="FT170"/>
      <c r="FU170"/>
      <c r="FV170"/>
      <c r="FW170"/>
      <c r="FX170"/>
      <c r="FY170"/>
      <c r="FZ170"/>
      <c r="GA170"/>
      <c r="GB170"/>
      <c r="GC170"/>
      <c r="GD170"/>
      <c r="GE170"/>
      <c r="GF170"/>
      <c r="GG170"/>
      <c r="GH170"/>
      <c r="GI170"/>
      <c r="GJ170"/>
      <c r="GK170"/>
      <c r="GL170"/>
      <c r="GM170"/>
      <c r="GN170"/>
      <c r="GO170"/>
      <c r="GP170"/>
      <c r="GQ170"/>
      <c r="GR170"/>
      <c r="GS170"/>
      <c r="GT170"/>
      <c r="GU170"/>
      <c r="GV170"/>
      <c r="GW170"/>
      <c r="GX170"/>
      <c r="GY170"/>
      <c r="GZ170"/>
      <c r="HA170"/>
      <c r="HB170"/>
      <c r="HC170"/>
      <c r="HD170"/>
      <c r="HE170"/>
      <c r="HF170"/>
      <c r="HG170"/>
      <c r="HH170"/>
      <c r="HI170"/>
      <c r="HJ170"/>
      <c r="HK170"/>
      <c r="HL170"/>
      <c r="HM170"/>
      <c r="HN170"/>
      <c r="HO170"/>
      <c r="HP170"/>
      <c r="HQ170"/>
    </row>
    <row r="171" spans="1:225" ht="14.25">
      <c r="A171"/>
      <c r="B171"/>
      <c r="C171"/>
      <c r="D171"/>
      <c r="E171"/>
      <c r="F171"/>
      <c r="G171"/>
      <c r="H171"/>
      <c r="I171"/>
      <c r="J171"/>
      <c r="K171"/>
      <c r="L171"/>
      <c r="M171"/>
      <c r="N171"/>
      <c r="O171"/>
      <c r="P171"/>
      <c r="Q171"/>
      <c r="R171"/>
      <c r="S171"/>
      <c r="T171"/>
      <c r="U171"/>
      <c r="V171"/>
      <c r="W171"/>
      <c r="X171"/>
      <c r="Y171"/>
      <c r="Z171"/>
      <c r="AA171"/>
      <c r="AB171"/>
      <c r="AC171"/>
      <c r="AD171"/>
      <c r="AE171"/>
      <c r="AF171"/>
      <c r="AG171"/>
      <c r="AH171"/>
      <c r="AI171"/>
      <c r="AJ171"/>
      <c r="AK171"/>
      <c r="AL171"/>
      <c r="AM171"/>
      <c r="AN171"/>
      <c r="AO171"/>
      <c r="AP171"/>
      <c r="AQ171"/>
      <c r="AR171"/>
      <c r="AS171"/>
      <c r="AT171"/>
      <c r="AU171"/>
      <c r="AV171"/>
      <c r="AW171"/>
      <c r="AX171"/>
      <c r="AY171"/>
      <c r="AZ171"/>
      <c r="BA171"/>
      <c r="BB171"/>
      <c r="BC171"/>
      <c r="BD171"/>
      <c r="BE171"/>
      <c r="BF171"/>
      <c r="BG171"/>
      <c r="BH171"/>
      <c r="BI171"/>
      <c r="BJ171"/>
      <c r="BK171"/>
      <c r="BL171"/>
      <c r="BM171"/>
      <c r="BN171"/>
      <c r="BO171"/>
      <c r="BP171"/>
      <c r="BQ171"/>
      <c r="BR171"/>
      <c r="BS171"/>
      <c r="BT171"/>
      <c r="BU171"/>
      <c r="BV171"/>
      <c r="BW171"/>
      <c r="BX171"/>
      <c r="BY171"/>
      <c r="BZ171"/>
      <c r="CA171"/>
      <c r="CB171"/>
      <c r="CC171"/>
      <c r="CD171"/>
      <c r="CE171"/>
      <c r="CF171"/>
      <c r="CG171"/>
      <c r="CH171"/>
      <c r="CI171"/>
      <c r="CJ171"/>
      <c r="CK171"/>
      <c r="CL171"/>
      <c r="CM171"/>
      <c r="CN171"/>
      <c r="CO171"/>
      <c r="CP171"/>
      <c r="CQ171"/>
      <c r="CR171"/>
      <c r="CS171"/>
      <c r="CT171"/>
      <c r="CU171"/>
      <c r="CV171"/>
      <c r="CW171"/>
      <c r="CX171"/>
      <c r="CY171"/>
      <c r="CZ171"/>
      <c r="DA171"/>
      <c r="DB171"/>
      <c r="DC171"/>
      <c r="DD171"/>
      <c r="DE171"/>
      <c r="DF171"/>
      <c r="DG171"/>
      <c r="DH171"/>
      <c r="DI171"/>
      <c r="DJ171"/>
      <c r="DK171"/>
      <c r="DL171"/>
      <c r="DM171"/>
      <c r="DN171"/>
      <c r="DO171"/>
      <c r="DP171"/>
      <c r="DQ171"/>
      <c r="DR171"/>
      <c r="DS171"/>
      <c r="DT171"/>
      <c r="DU171"/>
      <c r="DV171"/>
      <c r="DW171"/>
      <c r="DX171"/>
      <c r="DY171"/>
      <c r="DZ171"/>
      <c r="EA171"/>
      <c r="EB171"/>
      <c r="EC171"/>
      <c r="ED171"/>
      <c r="EE171"/>
      <c r="EF171"/>
      <c r="EG171"/>
      <c r="EH171"/>
      <c r="EI171"/>
      <c r="EJ171"/>
      <c r="EK171"/>
      <c r="EL171"/>
      <c r="EM171"/>
      <c r="EN171"/>
      <c r="EO171"/>
      <c r="EP171"/>
      <c r="EQ171"/>
      <c r="ER171"/>
      <c r="ES171"/>
      <c r="ET171"/>
      <c r="EU171"/>
      <c r="EV171"/>
      <c r="EW171"/>
      <c r="EX171"/>
      <c r="EY171"/>
      <c r="EZ171"/>
      <c r="FA171"/>
      <c r="FB171"/>
      <c r="FC171"/>
      <c r="FD171"/>
      <c r="FE171"/>
      <c r="FF171"/>
      <c r="FG171"/>
      <c r="FH171"/>
      <c r="FI171"/>
      <c r="FJ171"/>
      <c r="FK171"/>
      <c r="FL171"/>
      <c r="FM171"/>
      <c r="FN171"/>
      <c r="FO171"/>
      <c r="FP171"/>
      <c r="FQ171"/>
      <c r="FR171"/>
      <c r="FS171"/>
      <c r="FT171"/>
      <c r="FU171"/>
      <c r="FV171"/>
      <c r="FW171"/>
      <c r="FX171"/>
      <c r="FY171"/>
      <c r="FZ171"/>
      <c r="GA171"/>
      <c r="GB171"/>
      <c r="GC171"/>
      <c r="GD171"/>
      <c r="GE171"/>
      <c r="GF171"/>
      <c r="GG171"/>
      <c r="GH171"/>
      <c r="GI171"/>
      <c r="GJ171"/>
      <c r="GK171"/>
      <c r="GL171"/>
      <c r="GM171"/>
      <c r="GN171"/>
      <c r="GO171"/>
      <c r="GP171"/>
      <c r="GQ171"/>
      <c r="GR171"/>
      <c r="GS171"/>
      <c r="GT171"/>
      <c r="GU171"/>
      <c r="GV171"/>
      <c r="GW171"/>
      <c r="GX171"/>
      <c r="GY171"/>
      <c r="GZ171"/>
      <c r="HA171"/>
      <c r="HB171"/>
      <c r="HC171"/>
      <c r="HD171"/>
      <c r="HE171"/>
      <c r="HF171"/>
      <c r="HG171"/>
      <c r="HH171"/>
      <c r="HI171"/>
      <c r="HJ171"/>
      <c r="HK171"/>
      <c r="HL171"/>
      <c r="HM171"/>
      <c r="HN171"/>
      <c r="HO171"/>
      <c r="HP171"/>
      <c r="HQ171"/>
    </row>
    <row r="172" spans="1:225" ht="14.25">
      <c r="A172"/>
      <c r="B172"/>
      <c r="C172"/>
      <c r="D172"/>
      <c r="E172"/>
      <c r="F172"/>
      <c r="G172"/>
      <c r="H172"/>
      <c r="I172"/>
      <c r="J172"/>
      <c r="K172"/>
      <c r="L172"/>
      <c r="M172"/>
      <c r="N172"/>
      <c r="O172"/>
      <c r="P172"/>
      <c r="Q172"/>
      <c r="R172"/>
      <c r="S172"/>
      <c r="T172"/>
      <c r="U172"/>
      <c r="V172"/>
      <c r="W172"/>
      <c r="X172"/>
      <c r="Y172"/>
      <c r="Z172"/>
      <c r="AA172"/>
      <c r="AB172"/>
      <c r="AC172"/>
      <c r="AD172"/>
      <c r="AE172"/>
      <c r="AF172"/>
      <c r="AG172"/>
      <c r="AH172"/>
      <c r="AI172"/>
      <c r="AJ172"/>
      <c r="AK172"/>
      <c r="AL172"/>
      <c r="AM172"/>
      <c r="AN172"/>
      <c r="AO172"/>
      <c r="AP172"/>
      <c r="AQ172"/>
      <c r="AR172"/>
      <c r="AS172"/>
      <c r="AT172"/>
      <c r="AU172"/>
      <c r="AV172"/>
      <c r="AW172"/>
      <c r="AX172"/>
      <c r="AY172"/>
      <c r="AZ172"/>
      <c r="BA172"/>
      <c r="BB172"/>
      <c r="BC172"/>
      <c r="BD172"/>
      <c r="BE172"/>
      <c r="BF172"/>
      <c r="BG172"/>
      <c r="BH172"/>
      <c r="BI172"/>
      <c r="BJ172"/>
      <c r="BK172"/>
      <c r="BL172"/>
      <c r="BM172"/>
      <c r="BN172"/>
      <c r="BO172"/>
      <c r="BP172"/>
      <c r="BQ172"/>
      <c r="BR172"/>
      <c r="BS172"/>
      <c r="BT172"/>
      <c r="BU172"/>
      <c r="BV172"/>
      <c r="BW172"/>
      <c r="BX172"/>
      <c r="BY172"/>
      <c r="BZ172"/>
      <c r="CA172"/>
      <c r="CB172"/>
      <c r="CC172"/>
      <c r="CD172"/>
      <c r="CE172"/>
      <c r="CF172"/>
      <c r="CG172"/>
      <c r="CH172"/>
      <c r="CI172"/>
      <c r="CJ172"/>
      <c r="CK172"/>
      <c r="CL172"/>
      <c r="CM172"/>
      <c r="CN172"/>
      <c r="CO172"/>
      <c r="CP172"/>
      <c r="CQ172"/>
      <c r="CR172"/>
      <c r="CS172"/>
      <c r="CT172"/>
      <c r="CU172"/>
      <c r="CV172"/>
      <c r="CW172"/>
      <c r="CX172"/>
      <c r="CY172"/>
      <c r="CZ172"/>
      <c r="DA172"/>
      <c r="DB172"/>
      <c r="DC172"/>
      <c r="DD172"/>
      <c r="DE172"/>
      <c r="DF172"/>
      <c r="DG172"/>
      <c r="DH172"/>
      <c r="DI172"/>
      <c r="DJ172"/>
      <c r="DK172"/>
      <c r="DL172"/>
      <c r="DM172"/>
      <c r="DN172"/>
      <c r="DO172"/>
      <c r="DP172"/>
      <c r="DQ172"/>
      <c r="DR172"/>
      <c r="DS172"/>
      <c r="DT172"/>
      <c r="DU172"/>
      <c r="DV172"/>
      <c r="DW172"/>
      <c r="DX172"/>
      <c r="DY172"/>
      <c r="DZ172"/>
      <c r="EA172"/>
      <c r="EB172"/>
      <c r="EC172"/>
      <c r="ED172"/>
      <c r="EE172"/>
      <c r="EF172"/>
      <c r="EG172"/>
      <c r="EH172"/>
      <c r="EI172"/>
      <c r="EJ172"/>
      <c r="EK172"/>
      <c r="EL172"/>
      <c r="EM172"/>
      <c r="EN172"/>
      <c r="EO172"/>
      <c r="EP172"/>
      <c r="EQ172"/>
      <c r="ER172"/>
      <c r="ES172"/>
      <c r="ET172"/>
      <c r="EU172"/>
      <c r="EV172"/>
      <c r="EW172"/>
      <c r="EX172"/>
      <c r="EY172"/>
      <c r="EZ172"/>
      <c r="FA172"/>
      <c r="FB172"/>
      <c r="FC172"/>
      <c r="FD172"/>
      <c r="FE172"/>
      <c r="FF172"/>
      <c r="FG172"/>
      <c r="FH172"/>
      <c r="FI172"/>
      <c r="FJ172"/>
      <c r="FK172"/>
      <c r="FL172"/>
      <c r="FM172"/>
      <c r="FN172"/>
      <c r="FO172"/>
      <c r="FP172"/>
      <c r="FQ172"/>
      <c r="FR172"/>
      <c r="FS172"/>
      <c r="FT172"/>
      <c r="FU172"/>
      <c r="FV172"/>
      <c r="FW172"/>
      <c r="FX172"/>
      <c r="FY172"/>
      <c r="FZ172"/>
      <c r="GA172"/>
      <c r="GB172"/>
      <c r="GC172"/>
      <c r="GD172"/>
      <c r="GE172"/>
      <c r="GF172"/>
      <c r="GG172"/>
      <c r="GH172"/>
      <c r="GI172"/>
      <c r="GJ172"/>
      <c r="GK172"/>
      <c r="GL172"/>
      <c r="GM172"/>
      <c r="GN172"/>
      <c r="GO172"/>
      <c r="GP172"/>
      <c r="GQ172"/>
      <c r="GR172"/>
      <c r="GS172"/>
      <c r="GT172"/>
      <c r="GU172"/>
      <c r="GV172"/>
      <c r="GW172"/>
      <c r="GX172"/>
      <c r="GY172"/>
      <c r="GZ172"/>
      <c r="HA172"/>
      <c r="HB172"/>
      <c r="HC172"/>
      <c r="HD172"/>
      <c r="HE172"/>
      <c r="HF172"/>
      <c r="HG172"/>
      <c r="HH172"/>
      <c r="HI172"/>
      <c r="HJ172"/>
      <c r="HK172"/>
      <c r="HL172"/>
      <c r="HM172"/>
      <c r="HN172"/>
      <c r="HO172"/>
      <c r="HP172"/>
      <c r="HQ172"/>
    </row>
    <row r="173" spans="1:225" ht="14.25">
      <c r="A173"/>
      <c r="B173"/>
      <c r="C173"/>
      <c r="D173"/>
      <c r="E173"/>
      <c r="F173"/>
      <c r="G173"/>
      <c r="H173"/>
      <c r="I173"/>
      <c r="J173"/>
      <c r="K173"/>
      <c r="L173"/>
      <c r="M173"/>
      <c r="N173"/>
      <c r="O173"/>
      <c r="P173"/>
      <c r="Q173"/>
      <c r="R173"/>
      <c r="S173"/>
      <c r="T173"/>
      <c r="U173"/>
      <c r="V173"/>
      <c r="W173"/>
      <c r="X173"/>
      <c r="Y173"/>
      <c r="Z173"/>
      <c r="AA173"/>
      <c r="AB173"/>
      <c r="AC173"/>
      <c r="AD173"/>
      <c r="AE173"/>
      <c r="AF173"/>
      <c r="AG173"/>
      <c r="AH173"/>
      <c r="AI173"/>
      <c r="AJ173"/>
      <c r="AK173"/>
      <c r="AL173"/>
      <c r="AM173"/>
      <c r="AN173"/>
      <c r="AO173"/>
      <c r="AP173"/>
      <c r="AQ173"/>
      <c r="AR173"/>
      <c r="AS173"/>
      <c r="AT173"/>
      <c r="AU173"/>
      <c r="AV173"/>
      <c r="AW173"/>
      <c r="AX173"/>
      <c r="AY173"/>
      <c r="AZ173"/>
      <c r="BA173"/>
      <c r="BB173"/>
      <c r="BC173"/>
      <c r="BD173"/>
      <c r="BE173"/>
      <c r="BF173"/>
      <c r="BG173"/>
      <c r="BH173"/>
      <c r="BI173"/>
      <c r="BJ173"/>
      <c r="BK173"/>
      <c r="BL173"/>
      <c r="BM173"/>
      <c r="BN173"/>
      <c r="BO173"/>
      <c r="BP173"/>
      <c r="BQ173"/>
      <c r="BR173"/>
      <c r="BS173"/>
      <c r="BT173"/>
      <c r="BU173"/>
      <c r="BV173"/>
      <c r="BW173"/>
      <c r="BX173"/>
      <c r="BY173"/>
      <c r="BZ173"/>
      <c r="CA173"/>
      <c r="CB173"/>
      <c r="CC173"/>
      <c r="CD173"/>
      <c r="CE173"/>
      <c r="CF173"/>
      <c r="CG173"/>
      <c r="CH173"/>
      <c r="CI173"/>
      <c r="CJ173"/>
      <c r="CK173"/>
      <c r="CL173"/>
      <c r="CM173"/>
      <c r="CN173"/>
      <c r="CO173"/>
      <c r="CP173"/>
      <c r="CQ173"/>
      <c r="CR173"/>
      <c r="CS173"/>
      <c r="CT173"/>
      <c r="CU173"/>
      <c r="CV173"/>
      <c r="CW173"/>
      <c r="CX173"/>
      <c r="CY173"/>
      <c r="CZ173"/>
      <c r="DA173"/>
      <c r="DB173"/>
      <c r="DC173"/>
      <c r="DD173"/>
      <c r="DE173"/>
      <c r="DF173"/>
      <c r="DG173"/>
      <c r="DH173"/>
      <c r="DI173"/>
      <c r="DJ173"/>
      <c r="DK173"/>
      <c r="DL173"/>
      <c r="DM173"/>
      <c r="DN173"/>
      <c r="DO173"/>
      <c r="DP173"/>
      <c r="DQ173"/>
      <c r="DR173"/>
      <c r="DS173"/>
      <c r="DT173"/>
      <c r="DU173"/>
      <c r="DV173"/>
      <c r="DW173"/>
      <c r="DX173"/>
      <c r="DY173"/>
      <c r="DZ173"/>
      <c r="EA173"/>
      <c r="EB173"/>
      <c r="EC173"/>
      <c r="ED173"/>
      <c r="EE173"/>
      <c r="EF173"/>
      <c r="EG173"/>
      <c r="EH173"/>
      <c r="EI173"/>
      <c r="EJ173"/>
      <c r="EK173"/>
      <c r="EL173"/>
      <c r="EM173"/>
      <c r="EN173"/>
      <c r="EO173"/>
      <c r="EP173"/>
      <c r="EQ173"/>
      <c r="ER173"/>
      <c r="ES173"/>
      <c r="ET173"/>
      <c r="EU173"/>
      <c r="EV173"/>
      <c r="EW173"/>
      <c r="EX173"/>
      <c r="EY173"/>
      <c r="EZ173"/>
      <c r="FA173"/>
      <c r="FB173"/>
      <c r="FC173"/>
      <c r="FD173"/>
      <c r="FE173"/>
      <c r="FF173"/>
      <c r="FG173"/>
      <c r="FH173"/>
      <c r="FI173"/>
      <c r="FJ173"/>
      <c r="FK173"/>
      <c r="FL173"/>
      <c r="FM173"/>
      <c r="FN173"/>
      <c r="FO173"/>
      <c r="FP173"/>
      <c r="FQ173"/>
      <c r="FR173"/>
      <c r="FS173"/>
      <c r="FT173"/>
      <c r="FU173"/>
      <c r="FV173"/>
      <c r="FW173"/>
      <c r="FX173"/>
      <c r="FY173"/>
      <c r="FZ173"/>
      <c r="GA173"/>
      <c r="GB173"/>
      <c r="GC173"/>
      <c r="GD173"/>
      <c r="GE173"/>
      <c r="GF173"/>
      <c r="GG173"/>
      <c r="GH173"/>
      <c r="GI173"/>
      <c r="GJ173"/>
      <c r="GK173"/>
      <c r="GL173"/>
      <c r="GM173"/>
      <c r="GN173"/>
      <c r="GO173"/>
      <c r="GP173"/>
      <c r="GQ173"/>
      <c r="GR173"/>
      <c r="GS173"/>
      <c r="GT173"/>
      <c r="GU173"/>
      <c r="GV173"/>
      <c r="GW173"/>
      <c r="GX173"/>
      <c r="GY173"/>
      <c r="GZ173"/>
      <c r="HA173"/>
      <c r="HB173"/>
      <c r="HC173"/>
      <c r="HD173"/>
      <c r="HE173"/>
      <c r="HF173"/>
      <c r="HG173"/>
      <c r="HH173"/>
      <c r="HI173"/>
      <c r="HJ173"/>
      <c r="HK173"/>
      <c r="HL173"/>
      <c r="HM173"/>
      <c r="HN173"/>
      <c r="HO173"/>
      <c r="HP173"/>
      <c r="HQ173"/>
    </row>
    <row r="174" spans="1:225" ht="14.25">
      <c r="A174"/>
      <c r="B174"/>
      <c r="C174"/>
      <c r="D174"/>
      <c r="E174"/>
      <c r="F174"/>
      <c r="G174"/>
      <c r="H174"/>
      <c r="I174"/>
      <c r="J174"/>
      <c r="K174"/>
      <c r="L174"/>
      <c r="M174"/>
      <c r="N174"/>
      <c r="O174"/>
      <c r="P174"/>
      <c r="Q174"/>
      <c r="R174"/>
      <c r="S174"/>
      <c r="T174"/>
      <c r="U174"/>
      <c r="V174"/>
      <c r="W174"/>
      <c r="X174"/>
      <c r="Y174"/>
      <c r="Z174"/>
      <c r="AA174"/>
      <c r="AB174"/>
      <c r="AC174"/>
      <c r="AD174"/>
      <c r="AE174"/>
      <c r="AF174"/>
      <c r="AG174"/>
      <c r="AH174"/>
      <c r="AI174"/>
      <c r="AJ174"/>
      <c r="AK174"/>
      <c r="AL174"/>
      <c r="AM174"/>
      <c r="AN174"/>
      <c r="AO174"/>
      <c r="AP174"/>
      <c r="AQ174"/>
      <c r="AR174"/>
      <c r="AS174"/>
      <c r="AT174"/>
      <c r="AU174"/>
      <c r="AV174"/>
      <c r="AW174"/>
      <c r="AX174"/>
      <c r="AY174"/>
      <c r="AZ174"/>
      <c r="BA174"/>
      <c r="BB174"/>
      <c r="BC174"/>
      <c r="BD174"/>
      <c r="BE174"/>
      <c r="BF174"/>
      <c r="BG174"/>
      <c r="BH174"/>
      <c r="BI174"/>
      <c r="BJ174"/>
      <c r="BK174"/>
      <c r="BL174"/>
      <c r="BM174"/>
      <c r="BN174"/>
      <c r="BO174"/>
      <c r="BP174"/>
      <c r="BQ174"/>
      <c r="BR174"/>
      <c r="BS174"/>
      <c r="BT174"/>
      <c r="BU174"/>
      <c r="BV174"/>
      <c r="BW174"/>
      <c r="BX174"/>
      <c r="BY174"/>
      <c r="BZ174"/>
      <c r="CA174"/>
      <c r="CB174"/>
      <c r="CC174"/>
      <c r="CD174"/>
      <c r="CE174"/>
      <c r="CF174"/>
      <c r="CG174"/>
      <c r="CH174"/>
      <c r="CI174"/>
      <c r="CJ174"/>
      <c r="CK174"/>
      <c r="CL174"/>
      <c r="CM174"/>
      <c r="CN174"/>
      <c r="CO174"/>
      <c r="CP174"/>
      <c r="CQ174"/>
      <c r="CR174"/>
      <c r="CS174"/>
      <c r="CT174"/>
      <c r="CU174"/>
      <c r="CV174"/>
      <c r="CW174"/>
      <c r="CX174"/>
      <c r="CY174"/>
      <c r="CZ174"/>
      <c r="DA174"/>
      <c r="DB174"/>
      <c r="DC174"/>
      <c r="DD174"/>
      <c r="DE174"/>
      <c r="DF174"/>
      <c r="DG174"/>
      <c r="DH174"/>
      <c r="DI174"/>
      <c r="DJ174"/>
      <c r="DK174"/>
      <c r="DL174"/>
      <c r="DM174"/>
      <c r="DN174"/>
      <c r="DO174"/>
      <c r="DP174"/>
      <c r="DQ174"/>
      <c r="DR174"/>
      <c r="DS174"/>
      <c r="DT174"/>
      <c r="DU174"/>
      <c r="DV174"/>
      <c r="DW174"/>
      <c r="DX174"/>
      <c r="DY174"/>
      <c r="DZ174"/>
      <c r="EA174"/>
      <c r="EB174"/>
      <c r="EC174"/>
      <c r="ED174"/>
      <c r="EE174"/>
      <c r="EF174"/>
      <c r="EG174"/>
      <c r="EH174"/>
      <c r="EI174"/>
      <c r="EJ174"/>
      <c r="EK174"/>
      <c r="EL174"/>
      <c r="EM174"/>
      <c r="EN174"/>
      <c r="EO174"/>
      <c r="EP174"/>
      <c r="EQ174"/>
      <c r="ER174"/>
      <c r="ES174"/>
      <c r="ET174"/>
      <c r="EU174"/>
      <c r="EV174"/>
      <c r="EW174"/>
      <c r="EX174"/>
      <c r="EY174"/>
      <c r="EZ174"/>
      <c r="FA174"/>
      <c r="FB174"/>
      <c r="FC174"/>
      <c r="FD174"/>
      <c r="FE174"/>
      <c r="FF174"/>
      <c r="FG174"/>
      <c r="FH174"/>
      <c r="FI174"/>
      <c r="FJ174"/>
      <c r="FK174"/>
      <c r="FL174"/>
      <c r="FM174"/>
      <c r="FN174"/>
      <c r="FO174"/>
      <c r="FP174"/>
      <c r="FQ174"/>
      <c r="FR174"/>
      <c r="FS174"/>
      <c r="FT174"/>
      <c r="FU174"/>
      <c r="FV174"/>
      <c r="FW174"/>
      <c r="FX174"/>
      <c r="FY174"/>
      <c r="FZ174"/>
      <c r="GA174"/>
      <c r="GB174"/>
      <c r="GC174"/>
      <c r="GD174"/>
      <c r="GE174"/>
      <c r="GF174"/>
      <c r="GG174"/>
      <c r="GH174"/>
      <c r="GI174"/>
      <c r="GJ174"/>
      <c r="GK174"/>
      <c r="GL174"/>
      <c r="GM174"/>
      <c r="GN174"/>
      <c r="GO174"/>
      <c r="GP174"/>
      <c r="GQ174"/>
      <c r="GR174"/>
      <c r="GS174"/>
      <c r="GT174"/>
      <c r="GU174"/>
      <c r="GV174"/>
      <c r="GW174"/>
      <c r="GX174"/>
      <c r="GY174"/>
      <c r="GZ174"/>
      <c r="HA174"/>
      <c r="HB174"/>
      <c r="HC174"/>
      <c r="HD174"/>
      <c r="HE174"/>
      <c r="HF174"/>
      <c r="HG174"/>
      <c r="HH174"/>
      <c r="HI174"/>
      <c r="HJ174"/>
      <c r="HK174"/>
      <c r="HL174"/>
      <c r="HM174"/>
      <c r="HN174"/>
      <c r="HO174"/>
      <c r="HP174"/>
      <c r="HQ174"/>
    </row>
    <row r="175" spans="1:225" ht="14.25">
      <c r="A175"/>
      <c r="B175"/>
      <c r="C175"/>
      <c r="D175"/>
      <c r="E175"/>
      <c r="F175"/>
      <c r="G175"/>
      <c r="H175"/>
      <c r="I175"/>
      <c r="J175"/>
      <c r="K175"/>
      <c r="L175"/>
      <c r="M175"/>
      <c r="N175"/>
      <c r="O175"/>
      <c r="P175"/>
      <c r="Q175"/>
      <c r="R175"/>
      <c r="S175"/>
      <c r="T175"/>
      <c r="U175"/>
      <c r="V175"/>
      <c r="W175"/>
      <c r="X175"/>
      <c r="Y175"/>
      <c r="Z175"/>
      <c r="AA175"/>
      <c r="AB175"/>
      <c r="AC175"/>
      <c r="AD175"/>
      <c r="AE175"/>
      <c r="AF175"/>
      <c r="AG175"/>
      <c r="AH175"/>
      <c r="AI175"/>
      <c r="AJ175"/>
      <c r="AK175"/>
      <c r="AL175"/>
      <c r="AM175"/>
      <c r="AN175"/>
      <c r="AO175"/>
      <c r="AP175"/>
      <c r="AQ175"/>
      <c r="AR175"/>
      <c r="AS175"/>
      <c r="AT175"/>
      <c r="AU175"/>
      <c r="AV175"/>
      <c r="AW175"/>
      <c r="AX175"/>
      <c r="AY175"/>
      <c r="AZ175"/>
      <c r="BA175"/>
      <c r="BB175"/>
      <c r="BC175"/>
      <c r="BD175"/>
      <c r="BE175"/>
      <c r="BF175"/>
      <c r="BG175"/>
      <c r="BH175"/>
      <c r="BI175"/>
      <c r="BJ175"/>
      <c r="BK175"/>
      <c r="BL175"/>
      <c r="BM175"/>
      <c r="BN175"/>
      <c r="BO175"/>
      <c r="BP175"/>
      <c r="BQ175"/>
      <c r="BR175"/>
      <c r="BS175"/>
      <c r="BT175"/>
      <c r="BU175"/>
      <c r="BV175"/>
      <c r="BW175"/>
      <c r="BX175"/>
      <c r="BY175"/>
      <c r="BZ175"/>
      <c r="CA175"/>
      <c r="CB175"/>
      <c r="CC175"/>
      <c r="CD175"/>
      <c r="CE175"/>
      <c r="CF175"/>
      <c r="CG175"/>
      <c r="CH175"/>
      <c r="CI175"/>
      <c r="CJ175"/>
      <c r="CK175"/>
      <c r="CL175"/>
      <c r="CM175"/>
      <c r="CN175"/>
      <c r="CO175"/>
      <c r="CP175"/>
      <c r="CQ175"/>
      <c r="CR175"/>
      <c r="CS175"/>
      <c r="CT175"/>
      <c r="CU175"/>
      <c r="CV175"/>
      <c r="CW175"/>
      <c r="CX175"/>
      <c r="CY175"/>
      <c r="CZ175"/>
      <c r="DA175"/>
      <c r="DB175"/>
      <c r="DC175"/>
      <c r="DD175"/>
      <c r="DE175"/>
      <c r="DF175"/>
      <c r="DG175"/>
      <c r="DH175"/>
      <c r="DI175"/>
      <c r="DJ175"/>
      <c r="DK175"/>
      <c r="DL175"/>
      <c r="DM175"/>
      <c r="DN175"/>
      <c r="DO175"/>
      <c r="DP175"/>
      <c r="DQ175"/>
      <c r="DR175"/>
      <c r="DS175"/>
      <c r="DT175"/>
      <c r="DU175"/>
      <c r="DV175"/>
      <c r="DW175"/>
      <c r="DX175"/>
      <c r="DY175"/>
      <c r="DZ175"/>
      <c r="EA175"/>
      <c r="EB175"/>
      <c r="EC175"/>
      <c r="ED175"/>
      <c r="EE175"/>
      <c r="EF175"/>
      <c r="EG175"/>
      <c r="EH175"/>
      <c r="EI175"/>
      <c r="EJ175"/>
      <c r="EK175"/>
      <c r="EL175"/>
      <c r="EM175"/>
      <c r="EN175"/>
      <c r="EO175"/>
      <c r="EP175"/>
      <c r="EQ175"/>
      <c r="ER175"/>
      <c r="ES175"/>
      <c r="ET175"/>
      <c r="EU175"/>
      <c r="EV175"/>
      <c r="EW175"/>
      <c r="EX175"/>
      <c r="EY175"/>
      <c r="EZ175"/>
      <c r="FA175"/>
      <c r="FB175"/>
      <c r="FC175"/>
      <c r="FD175"/>
      <c r="FE175"/>
      <c r="FF175"/>
      <c r="FG175"/>
      <c r="FH175"/>
      <c r="FI175"/>
      <c r="FJ175"/>
      <c r="FK175"/>
      <c r="FL175"/>
      <c r="FM175"/>
      <c r="FN175"/>
      <c r="FO175"/>
      <c r="FP175"/>
      <c r="FQ175"/>
      <c r="FR175"/>
      <c r="FS175"/>
      <c r="FT175"/>
      <c r="FU175"/>
      <c r="FV175"/>
      <c r="FW175"/>
      <c r="FX175"/>
      <c r="FY175"/>
      <c r="FZ175"/>
      <c r="GA175"/>
      <c r="GB175"/>
      <c r="GC175"/>
      <c r="GD175"/>
      <c r="GE175"/>
      <c r="GF175"/>
      <c r="GG175"/>
      <c r="GH175"/>
      <c r="GI175"/>
      <c r="GJ175"/>
      <c r="GK175"/>
      <c r="GL175"/>
      <c r="GM175"/>
      <c r="GN175"/>
      <c r="GO175"/>
      <c r="GP175"/>
      <c r="GQ175"/>
      <c r="GR175"/>
      <c r="GS175"/>
      <c r="GT175"/>
      <c r="GU175"/>
      <c r="GV175"/>
      <c r="GW175"/>
      <c r="GX175"/>
      <c r="GY175"/>
      <c r="GZ175"/>
      <c r="HA175"/>
      <c r="HB175"/>
      <c r="HC175"/>
      <c r="HD175"/>
      <c r="HE175"/>
      <c r="HF175"/>
      <c r="HG175"/>
      <c r="HH175"/>
      <c r="HI175"/>
      <c r="HJ175"/>
      <c r="HK175"/>
      <c r="HL175"/>
      <c r="HM175"/>
      <c r="HN175"/>
      <c r="HO175"/>
      <c r="HP175"/>
      <c r="HQ175"/>
    </row>
    <row r="176" spans="1:225" ht="14.25">
      <c r="A176"/>
      <c r="B176"/>
      <c r="C176"/>
      <c r="D176"/>
      <c r="E176"/>
      <c r="F176"/>
      <c r="G176"/>
      <c r="H176"/>
      <c r="I176"/>
      <c r="J176"/>
      <c r="K176"/>
      <c r="L176"/>
      <c r="M176"/>
      <c r="N176"/>
      <c r="O176"/>
      <c r="P176"/>
      <c r="Q176"/>
      <c r="R176"/>
      <c r="S176"/>
      <c r="T176"/>
      <c r="U176"/>
      <c r="V176"/>
      <c r="W176"/>
      <c r="X176"/>
      <c r="Y176"/>
      <c r="Z176"/>
      <c r="AA176"/>
      <c r="AB176"/>
      <c r="AC176"/>
      <c r="AD176"/>
      <c r="AE176"/>
      <c r="AF176"/>
      <c r="AG176"/>
      <c r="AH176"/>
      <c r="AI176"/>
      <c r="AJ176"/>
      <c r="AK176"/>
      <c r="AL176"/>
      <c r="AM176"/>
      <c r="AN176"/>
      <c r="AO176"/>
      <c r="AP176"/>
      <c r="AQ176"/>
      <c r="AR176"/>
      <c r="AS176"/>
      <c r="AT176"/>
      <c r="AU176"/>
      <c r="AV176"/>
      <c r="AW176"/>
      <c r="AX176"/>
      <c r="AY176"/>
      <c r="AZ176"/>
      <c r="BA176"/>
      <c r="BB176"/>
      <c r="BC176"/>
      <c r="BD176"/>
      <c r="BE176"/>
      <c r="BF176"/>
      <c r="BG176"/>
      <c r="BH176"/>
      <c r="BI176"/>
      <c r="BJ176"/>
      <c r="BK176"/>
      <c r="BL176"/>
      <c r="BM176"/>
      <c r="BN176"/>
      <c r="BO176"/>
      <c r="BP176"/>
      <c r="BQ176"/>
      <c r="BR176"/>
      <c r="BS176"/>
      <c r="BT176"/>
      <c r="BU176"/>
      <c r="BV176"/>
      <c r="BW176"/>
      <c r="BX176"/>
      <c r="BY176"/>
      <c r="BZ176"/>
      <c r="CA176"/>
      <c r="CB176"/>
      <c r="CC176"/>
      <c r="CD176"/>
      <c r="CE176"/>
      <c r="CF176"/>
      <c r="CG176"/>
      <c r="CH176"/>
      <c r="CI176"/>
      <c r="CJ176"/>
      <c r="CK176"/>
      <c r="CL176"/>
      <c r="CM176"/>
      <c r="CN176"/>
      <c r="CO176"/>
      <c r="CP176"/>
      <c r="CQ176"/>
      <c r="CR176"/>
      <c r="CS176"/>
      <c r="CT176"/>
      <c r="CU176"/>
      <c r="CV176"/>
      <c r="CW176"/>
      <c r="CX176"/>
      <c r="CY176"/>
      <c r="CZ176"/>
      <c r="DA176"/>
      <c r="DB176"/>
      <c r="DC176"/>
      <c r="DD176"/>
      <c r="DE176"/>
      <c r="DF176"/>
      <c r="DG176"/>
      <c r="DH176"/>
      <c r="DI176"/>
      <c r="DJ176"/>
      <c r="DK176"/>
      <c r="DL176"/>
      <c r="DM176"/>
      <c r="DN176"/>
      <c r="DO176"/>
      <c r="DP176"/>
      <c r="DQ176"/>
      <c r="DR176"/>
      <c r="DS176"/>
      <c r="DT176"/>
      <c r="DU176"/>
      <c r="DV176"/>
      <c r="DW176"/>
      <c r="DX176"/>
      <c r="DY176"/>
      <c r="DZ176"/>
      <c r="EA176"/>
      <c r="EB176"/>
      <c r="EC176"/>
      <c r="ED176"/>
      <c r="EE176"/>
      <c r="EF176"/>
      <c r="EG176"/>
      <c r="EH176"/>
      <c r="EI176"/>
      <c r="EJ176"/>
      <c r="EK176"/>
      <c r="EL176"/>
      <c r="EM176"/>
      <c r="EN176"/>
      <c r="EO176"/>
      <c r="EP176"/>
      <c r="EQ176"/>
      <c r="ER176"/>
      <c r="ES176"/>
      <c r="ET176"/>
      <c r="EU176"/>
      <c r="EV176"/>
      <c r="EW176"/>
      <c r="EX176"/>
      <c r="EY176"/>
      <c r="EZ176"/>
      <c r="FA176"/>
      <c r="FB176"/>
      <c r="FC176"/>
      <c r="FD176"/>
      <c r="FE176"/>
      <c r="FF176"/>
      <c r="FG176"/>
      <c r="FH176"/>
      <c r="FI176"/>
      <c r="FJ176"/>
      <c r="FK176"/>
      <c r="FL176"/>
      <c r="FM176"/>
      <c r="FN176"/>
      <c r="FO176"/>
      <c r="FP176"/>
      <c r="FQ176"/>
      <c r="FR176"/>
      <c r="FS176"/>
      <c r="FT176"/>
      <c r="FU176"/>
      <c r="FV176"/>
      <c r="FW176"/>
      <c r="FX176"/>
      <c r="FY176"/>
      <c r="FZ176"/>
      <c r="GA176"/>
      <c r="GB176"/>
      <c r="GC176"/>
      <c r="GD176"/>
      <c r="GE176"/>
      <c r="GF176"/>
      <c r="GG176"/>
      <c r="GH176"/>
      <c r="GI176"/>
      <c r="GJ176"/>
      <c r="GK176"/>
      <c r="GL176"/>
      <c r="GM176"/>
      <c r="GN176"/>
      <c r="GO176"/>
      <c r="GP176"/>
      <c r="GQ176"/>
      <c r="GR176"/>
      <c r="GS176"/>
      <c r="GT176"/>
      <c r="GU176"/>
      <c r="GV176"/>
      <c r="GW176"/>
      <c r="GX176"/>
      <c r="GY176"/>
      <c r="GZ176"/>
      <c r="HA176"/>
      <c r="HB176"/>
      <c r="HC176"/>
      <c r="HD176"/>
      <c r="HE176"/>
      <c r="HF176"/>
      <c r="HG176"/>
      <c r="HH176"/>
      <c r="HI176"/>
      <c r="HJ176"/>
      <c r="HK176"/>
      <c r="HL176"/>
      <c r="HM176"/>
      <c r="HN176"/>
      <c r="HO176"/>
      <c r="HP176"/>
      <c r="HQ176"/>
    </row>
    <row r="177" spans="1:225" ht="14.25">
      <c r="A177"/>
      <c r="B177"/>
      <c r="C177"/>
      <c r="D177"/>
      <c r="E177"/>
      <c r="F177"/>
      <c r="G177"/>
      <c r="H177"/>
      <c r="I177"/>
      <c r="J177"/>
      <c r="K177"/>
      <c r="L177"/>
      <c r="M177"/>
      <c r="N177"/>
      <c r="O177"/>
      <c r="P177"/>
      <c r="Q177"/>
      <c r="R177"/>
      <c r="S177"/>
      <c r="T177"/>
      <c r="U177"/>
      <c r="V177"/>
      <c r="W177"/>
      <c r="X177"/>
      <c r="Y177"/>
      <c r="Z177"/>
      <c r="AA177"/>
      <c r="AB177"/>
      <c r="AC177"/>
      <c r="AD177"/>
      <c r="AE177"/>
      <c r="AF177"/>
      <c r="AG177"/>
      <c r="AH177"/>
      <c r="AI177"/>
      <c r="AJ177"/>
      <c r="AK177"/>
      <c r="AL177"/>
      <c r="AM177"/>
      <c r="AN177"/>
      <c r="AO177"/>
      <c r="AP177"/>
      <c r="AQ177"/>
      <c r="AR177"/>
      <c r="AS177"/>
      <c r="AT177"/>
      <c r="AU177"/>
      <c r="AV177"/>
      <c r="AW177"/>
      <c r="AX177"/>
      <c r="AY177"/>
      <c r="AZ177"/>
      <c r="BA177"/>
      <c r="BB177"/>
      <c r="BC177"/>
      <c r="BD177"/>
      <c r="BE177"/>
      <c r="BF177"/>
      <c r="BG177"/>
      <c r="BH177"/>
      <c r="BI177"/>
      <c r="BJ177"/>
      <c r="BK177"/>
      <c r="BL177"/>
      <c r="BM177"/>
      <c r="BN177"/>
      <c r="BO177"/>
      <c r="BP177"/>
      <c r="BQ177"/>
      <c r="BR177"/>
      <c r="BS177"/>
      <c r="BT177"/>
      <c r="BU177"/>
      <c r="BV177"/>
      <c r="BW177"/>
      <c r="BX177"/>
      <c r="BY177"/>
      <c r="BZ177"/>
      <c r="CA177"/>
      <c r="CB177"/>
      <c r="CC177"/>
      <c r="CD177"/>
      <c r="CE177"/>
      <c r="CF177"/>
      <c r="CG177"/>
      <c r="CH177"/>
      <c r="CI177"/>
      <c r="CJ177"/>
      <c r="CK177"/>
      <c r="CL177"/>
      <c r="CM177"/>
      <c r="CN177"/>
      <c r="CO177"/>
      <c r="CP177"/>
      <c r="CQ177"/>
      <c r="CR177"/>
      <c r="CS177"/>
      <c r="CT177"/>
      <c r="CU177"/>
      <c r="CV177"/>
      <c r="CW177"/>
      <c r="CX177"/>
      <c r="CY177"/>
      <c r="CZ177"/>
      <c r="DA177"/>
      <c r="DB177"/>
      <c r="DC177"/>
      <c r="DD177"/>
      <c r="DE177"/>
      <c r="DF177"/>
      <c r="DG177"/>
      <c r="DH177"/>
      <c r="DI177"/>
      <c r="DJ177"/>
      <c r="DK177"/>
      <c r="DL177"/>
      <c r="DM177"/>
      <c r="DN177"/>
      <c r="DO177"/>
      <c r="DP177"/>
      <c r="DQ177"/>
      <c r="DR177"/>
      <c r="DS177"/>
      <c r="DT177"/>
      <c r="DU177"/>
      <c r="DV177"/>
      <c r="DW177"/>
      <c r="DX177"/>
      <c r="DY177"/>
      <c r="DZ177"/>
      <c r="EA177"/>
      <c r="EB177"/>
      <c r="EC177"/>
      <c r="ED177"/>
      <c r="EE177"/>
      <c r="EF177"/>
      <c r="EG177"/>
      <c r="EH177"/>
      <c r="EI177"/>
      <c r="EJ177"/>
      <c r="EK177"/>
      <c r="EL177"/>
      <c r="EM177"/>
      <c r="EN177"/>
      <c r="EO177"/>
      <c r="EP177"/>
      <c r="EQ177"/>
      <c r="ER177"/>
      <c r="ES177"/>
      <c r="ET177"/>
      <c r="EU177"/>
      <c r="EV177"/>
      <c r="EW177"/>
      <c r="EX177"/>
      <c r="EY177"/>
      <c r="EZ177"/>
      <c r="FA177"/>
      <c r="FB177"/>
      <c r="FC177"/>
      <c r="FD177"/>
      <c r="FE177"/>
      <c r="FF177"/>
      <c r="FG177"/>
      <c r="FH177"/>
      <c r="FI177"/>
      <c r="FJ177"/>
      <c r="FK177"/>
      <c r="FL177"/>
      <c r="FM177"/>
      <c r="FN177"/>
      <c r="FO177"/>
      <c r="FP177"/>
      <c r="FQ177"/>
      <c r="FR177"/>
      <c r="FS177"/>
      <c r="FT177"/>
      <c r="FU177"/>
      <c r="FV177"/>
      <c r="FW177"/>
      <c r="FX177"/>
      <c r="FY177"/>
      <c r="FZ177"/>
      <c r="GA177"/>
      <c r="GB177"/>
      <c r="GC177"/>
      <c r="GD177"/>
      <c r="GE177"/>
      <c r="GF177"/>
      <c r="GG177"/>
      <c r="GH177"/>
      <c r="GI177"/>
      <c r="GJ177"/>
      <c r="GK177"/>
      <c r="GL177"/>
      <c r="GM177"/>
      <c r="GN177"/>
      <c r="GO177"/>
      <c r="GP177"/>
      <c r="GQ177"/>
      <c r="GR177"/>
      <c r="GS177"/>
      <c r="GT177"/>
      <c r="GU177"/>
      <c r="GV177"/>
      <c r="GW177"/>
      <c r="GX177"/>
      <c r="GY177"/>
      <c r="GZ177"/>
      <c r="HA177"/>
      <c r="HB177"/>
      <c r="HC177"/>
      <c r="HD177"/>
      <c r="HE177"/>
      <c r="HF177"/>
      <c r="HG177"/>
      <c r="HH177"/>
      <c r="HI177"/>
      <c r="HJ177"/>
      <c r="HK177"/>
      <c r="HL177"/>
      <c r="HM177"/>
      <c r="HN177"/>
      <c r="HO177"/>
      <c r="HP177"/>
      <c r="HQ177"/>
    </row>
    <row r="178" spans="1:225" ht="14.25">
      <c r="A178"/>
      <c r="B178"/>
      <c r="C178"/>
      <c r="D178"/>
      <c r="E178"/>
      <c r="F178"/>
      <c r="G178"/>
      <c r="H178"/>
      <c r="I178"/>
      <c r="J178"/>
      <c r="K178"/>
      <c r="L178"/>
      <c r="M178"/>
      <c r="N178"/>
      <c r="O178"/>
      <c r="P178"/>
      <c r="Q178"/>
      <c r="R178"/>
      <c r="S178"/>
      <c r="T178"/>
      <c r="U178"/>
      <c r="V178"/>
      <c r="W178"/>
      <c r="X178"/>
      <c r="Y178"/>
      <c r="Z178"/>
      <c r="AA178"/>
      <c r="AB178"/>
      <c r="AC178"/>
      <c r="AD178"/>
      <c r="AE178"/>
      <c r="AF178"/>
      <c r="AG178"/>
      <c r="AH178"/>
      <c r="AI178"/>
      <c r="AJ178"/>
      <c r="AK178"/>
      <c r="AL178"/>
      <c r="AM178"/>
      <c r="AN178"/>
      <c r="AO178"/>
      <c r="AP178"/>
      <c r="AQ178"/>
      <c r="AR178"/>
      <c r="AS178"/>
      <c r="AT178"/>
      <c r="AU178"/>
      <c r="AV178"/>
      <c r="AW178"/>
      <c r="AX178"/>
      <c r="AY178"/>
      <c r="AZ178"/>
      <c r="BA178"/>
      <c r="BB178"/>
      <c r="BC178"/>
      <c r="BD178"/>
      <c r="BE178"/>
      <c r="BF178"/>
      <c r="BG178"/>
      <c r="BH178"/>
      <c r="BI178"/>
      <c r="BJ178"/>
      <c r="BK178"/>
      <c r="BL178"/>
      <c r="BM178"/>
      <c r="BN178"/>
      <c r="BO178"/>
      <c r="BP178"/>
      <c r="BQ178"/>
      <c r="BR178"/>
      <c r="BS178"/>
      <c r="BT178"/>
      <c r="BU178"/>
      <c r="BV178"/>
      <c r="BW178"/>
      <c r="BX178"/>
      <c r="BY178"/>
      <c r="BZ178"/>
      <c r="CA178"/>
      <c r="CB178"/>
      <c r="CC178"/>
      <c r="CD178"/>
      <c r="CE178"/>
      <c r="CF178"/>
      <c r="CG178"/>
      <c r="CH178"/>
      <c r="CI178"/>
      <c r="CJ178"/>
      <c r="CK178"/>
      <c r="CL178"/>
      <c r="CM178"/>
      <c r="CN178"/>
      <c r="CO178"/>
      <c r="CP178"/>
      <c r="CQ178"/>
      <c r="CR178"/>
      <c r="CS178"/>
      <c r="CT178"/>
      <c r="CU178"/>
      <c r="CV178"/>
      <c r="CW178"/>
      <c r="CX178"/>
      <c r="CY178"/>
      <c r="CZ178"/>
      <c r="DA178"/>
      <c r="DB178"/>
      <c r="DC178"/>
      <c r="DD178"/>
      <c r="DE178"/>
      <c r="DF178"/>
      <c r="DG178"/>
      <c r="DH178"/>
      <c r="DI178"/>
      <c r="DJ178"/>
      <c r="DK178"/>
      <c r="DL178"/>
      <c r="DM178"/>
      <c r="DN178"/>
      <c r="DO178"/>
      <c r="DP178"/>
      <c r="DQ178"/>
      <c r="DR178"/>
      <c r="DS178"/>
      <c r="DT178"/>
      <c r="DU178"/>
      <c r="DV178"/>
      <c r="DW178"/>
      <c r="DX178"/>
      <c r="DY178"/>
      <c r="DZ178"/>
      <c r="EA178"/>
      <c r="EB178"/>
      <c r="EC178"/>
      <c r="ED178"/>
      <c r="EE178"/>
      <c r="EF178"/>
      <c r="EG178"/>
      <c r="EH178"/>
      <c r="EI178"/>
      <c r="EJ178"/>
      <c r="EK178"/>
      <c r="EL178"/>
      <c r="EM178"/>
      <c r="EN178"/>
      <c r="EO178"/>
      <c r="EP178"/>
      <c r="EQ178"/>
      <c r="ER178"/>
      <c r="ES178"/>
      <c r="ET178"/>
      <c r="EU178"/>
      <c r="EV178"/>
      <c r="EW178"/>
      <c r="EX178"/>
      <c r="EY178"/>
      <c r="EZ178"/>
      <c r="FA178"/>
      <c r="FB178"/>
      <c r="FC178"/>
      <c r="FD178"/>
      <c r="FE178"/>
      <c r="FF178"/>
      <c r="FG178"/>
      <c r="FH178"/>
      <c r="FI178"/>
      <c r="FJ178"/>
      <c r="FK178"/>
      <c r="FL178"/>
      <c r="FM178"/>
      <c r="FN178"/>
      <c r="FO178"/>
      <c r="FP178"/>
      <c r="FQ178"/>
      <c r="FR178"/>
      <c r="FS178"/>
      <c r="FT178"/>
      <c r="FU178"/>
      <c r="FV178"/>
      <c r="FW178"/>
      <c r="FX178"/>
      <c r="FY178"/>
      <c r="FZ178"/>
      <c r="GA178"/>
      <c r="GB178"/>
      <c r="GC178"/>
      <c r="GD178"/>
      <c r="GE178"/>
      <c r="GF178"/>
      <c r="GG178"/>
      <c r="GH178"/>
      <c r="GI178"/>
      <c r="GJ178"/>
      <c r="GK178"/>
      <c r="GL178"/>
      <c r="GM178"/>
      <c r="GN178"/>
      <c r="GO178"/>
      <c r="GP178"/>
      <c r="GQ178"/>
      <c r="GR178"/>
      <c r="GS178"/>
      <c r="GT178"/>
      <c r="GU178"/>
      <c r="GV178"/>
      <c r="GW178"/>
      <c r="GX178"/>
      <c r="GY178"/>
      <c r="GZ178"/>
      <c r="HA178"/>
      <c r="HB178"/>
      <c r="HC178"/>
      <c r="HD178"/>
      <c r="HE178"/>
      <c r="HF178"/>
      <c r="HG178"/>
      <c r="HH178"/>
      <c r="HI178"/>
      <c r="HJ178"/>
      <c r="HK178"/>
      <c r="HL178"/>
      <c r="HM178"/>
      <c r="HN178"/>
      <c r="HO178"/>
      <c r="HP178"/>
      <c r="HQ178"/>
    </row>
    <row r="179" spans="1:225" ht="14.25">
      <c r="A179"/>
      <c r="B179"/>
      <c r="C179"/>
      <c r="D179"/>
      <c r="E179"/>
      <c r="F179"/>
      <c r="G179"/>
      <c r="H179"/>
      <c r="I179"/>
      <c r="J179"/>
      <c r="K179"/>
      <c r="L179"/>
      <c r="M179"/>
      <c r="N179"/>
      <c r="O179"/>
      <c r="P179"/>
      <c r="Q179"/>
      <c r="R179"/>
      <c r="S179"/>
      <c r="T179"/>
      <c r="U179"/>
      <c r="V179"/>
      <c r="W179"/>
      <c r="X179"/>
      <c r="Y179"/>
      <c r="Z179"/>
      <c r="AA179"/>
      <c r="AB179"/>
      <c r="AC179"/>
      <c r="AD179"/>
      <c r="AE179"/>
      <c r="AF179"/>
      <c r="AG179"/>
      <c r="AH179"/>
      <c r="AI179"/>
      <c r="AJ179"/>
      <c r="AK179"/>
      <c r="AL179"/>
      <c r="AM179"/>
      <c r="AN179"/>
      <c r="AO179"/>
      <c r="AP179"/>
      <c r="AQ179"/>
      <c r="AR179"/>
      <c r="AS179"/>
      <c r="AT179"/>
      <c r="AU179"/>
      <c r="AV179"/>
      <c r="AW179"/>
      <c r="AX179"/>
      <c r="AY179"/>
      <c r="AZ179"/>
      <c r="BA179"/>
      <c r="BB179"/>
      <c r="BC179"/>
      <c r="BD179"/>
      <c r="BE179"/>
      <c r="BF179"/>
      <c r="BG179"/>
      <c r="BH179"/>
      <c r="BI179"/>
      <c r="BJ179"/>
      <c r="BK179"/>
      <c r="BL179"/>
      <c r="BM179"/>
      <c r="BN179"/>
      <c r="BO179"/>
      <c r="BP179"/>
      <c r="BQ179"/>
      <c r="BR179"/>
      <c r="BS179"/>
      <c r="BT179"/>
      <c r="BU179"/>
      <c r="BV179"/>
      <c r="BW179"/>
      <c r="BX179"/>
      <c r="BY179"/>
      <c r="BZ179"/>
      <c r="CA179"/>
      <c r="CB179"/>
      <c r="CC179"/>
      <c r="CD179"/>
      <c r="CE179"/>
      <c r="CF179"/>
      <c r="CG179"/>
      <c r="CH179"/>
      <c r="CI179"/>
      <c r="CJ179"/>
      <c r="CK179"/>
      <c r="CL179"/>
      <c r="CM179"/>
      <c r="CN179"/>
      <c r="CO179"/>
      <c r="CP179"/>
      <c r="CQ179"/>
      <c r="CR179"/>
      <c r="CS179"/>
      <c r="CT179"/>
      <c r="CU179"/>
      <c r="CV179"/>
      <c r="CW179"/>
      <c r="CX179"/>
      <c r="CY179"/>
      <c r="CZ179"/>
      <c r="DA179"/>
      <c r="DB179"/>
      <c r="DC179"/>
      <c r="DD179"/>
      <c r="DE179"/>
      <c r="DF179"/>
      <c r="DG179"/>
      <c r="DH179"/>
      <c r="DI179"/>
      <c r="DJ179"/>
      <c r="DK179"/>
      <c r="DL179"/>
      <c r="DM179"/>
      <c r="DN179"/>
      <c r="DO179"/>
      <c r="DP179"/>
      <c r="DQ179"/>
      <c r="DR179"/>
      <c r="DS179"/>
      <c r="DT179"/>
      <c r="DU179"/>
      <c r="DV179"/>
      <c r="DW179"/>
      <c r="DX179"/>
      <c r="DY179"/>
      <c r="DZ179"/>
      <c r="EA179"/>
      <c r="EB179"/>
      <c r="EC179"/>
      <c r="ED179"/>
      <c r="EE179"/>
      <c r="EF179"/>
      <c r="EG179"/>
      <c r="EH179"/>
      <c r="EI179"/>
      <c r="EJ179"/>
      <c r="EK179"/>
      <c r="EL179"/>
      <c r="EM179"/>
      <c r="EN179"/>
      <c r="EO179"/>
      <c r="EP179"/>
      <c r="EQ179"/>
      <c r="ER179"/>
      <c r="ES179"/>
      <c r="ET179"/>
      <c r="EU179"/>
      <c r="EV179"/>
      <c r="EW179"/>
      <c r="EX179"/>
      <c r="EY179"/>
      <c r="EZ179"/>
      <c r="FA179"/>
      <c r="FB179"/>
      <c r="FC179"/>
      <c r="FD179"/>
      <c r="FE179"/>
      <c r="FF179"/>
      <c r="FG179"/>
      <c r="FH179"/>
      <c r="FI179"/>
      <c r="FJ179"/>
      <c r="FK179"/>
      <c r="FL179"/>
      <c r="FM179"/>
      <c r="FN179"/>
      <c r="FO179"/>
      <c r="FP179"/>
      <c r="FQ179"/>
      <c r="FR179"/>
      <c r="FS179"/>
      <c r="FT179"/>
      <c r="FU179"/>
      <c r="FV179"/>
      <c r="FW179"/>
      <c r="FX179"/>
      <c r="FY179"/>
      <c r="FZ179"/>
      <c r="GA179"/>
      <c r="GB179"/>
      <c r="GC179"/>
      <c r="GD179"/>
      <c r="GE179"/>
      <c r="GF179"/>
      <c r="GG179"/>
      <c r="GH179"/>
      <c r="GI179"/>
      <c r="GJ179"/>
      <c r="GK179"/>
      <c r="GL179"/>
      <c r="GM179"/>
      <c r="GN179"/>
      <c r="GO179"/>
      <c r="GP179"/>
      <c r="GQ179"/>
      <c r="GR179"/>
      <c r="GS179"/>
      <c r="GT179"/>
      <c r="GU179"/>
      <c r="GV179"/>
      <c r="GW179"/>
      <c r="GX179"/>
      <c r="GY179"/>
      <c r="GZ179"/>
      <c r="HA179"/>
      <c r="HB179"/>
      <c r="HC179"/>
      <c r="HD179"/>
      <c r="HE179"/>
      <c r="HF179"/>
      <c r="HG179"/>
      <c r="HH179"/>
      <c r="HI179"/>
      <c r="HJ179"/>
      <c r="HK179"/>
      <c r="HL179"/>
      <c r="HM179"/>
      <c r="HN179"/>
      <c r="HO179"/>
      <c r="HP179"/>
      <c r="HQ179"/>
    </row>
    <row r="180" spans="1:225" ht="14.25">
      <c r="A180"/>
      <c r="B180"/>
      <c r="C180"/>
      <c r="D180"/>
      <c r="E180"/>
      <c r="F180"/>
      <c r="G180"/>
      <c r="H180"/>
      <c r="I180"/>
      <c r="J180"/>
      <c r="K180"/>
      <c r="L180"/>
      <c r="M180"/>
      <c r="N180"/>
      <c r="O180"/>
      <c r="P180"/>
      <c r="Q180"/>
      <c r="R180"/>
      <c r="S180"/>
      <c r="T180"/>
      <c r="U180"/>
      <c r="V180"/>
      <c r="W180"/>
      <c r="X180"/>
      <c r="Y180"/>
      <c r="Z180"/>
      <c r="AA180"/>
      <c r="AB180"/>
      <c r="AC180"/>
      <c r="AD180"/>
      <c r="AE180"/>
      <c r="AF180"/>
      <c r="AG180"/>
      <c r="AH180"/>
      <c r="AI180"/>
      <c r="AJ180"/>
      <c r="AK180"/>
      <c r="AL180"/>
      <c r="AM180"/>
      <c r="AN180"/>
      <c r="AO180"/>
      <c r="AP180"/>
      <c r="AQ180"/>
      <c r="AR180"/>
      <c r="AS180"/>
      <c r="AT180"/>
      <c r="AU180"/>
      <c r="AV180"/>
      <c r="AW180"/>
      <c r="AX180"/>
      <c r="AY180"/>
      <c r="AZ180"/>
      <c r="BA180"/>
      <c r="BB180"/>
      <c r="BC180"/>
      <c r="BD180"/>
      <c r="BE180"/>
      <c r="BF180"/>
      <c r="BG180"/>
      <c r="BH180"/>
      <c r="BI180"/>
      <c r="BJ180"/>
      <c r="BK180"/>
      <c r="BL180"/>
      <c r="BM180"/>
      <c r="BN180"/>
      <c r="BO180"/>
      <c r="BP180"/>
      <c r="BQ180"/>
      <c r="BR180"/>
      <c r="BS180"/>
      <c r="BT180"/>
      <c r="BU180"/>
      <c r="BV180"/>
      <c r="BW180"/>
      <c r="BX180"/>
      <c r="BY180"/>
      <c r="BZ180"/>
      <c r="CA180"/>
      <c r="CB180"/>
      <c r="CC180"/>
      <c r="CD180"/>
      <c r="CE180"/>
      <c r="CF180"/>
      <c r="CG180"/>
      <c r="CH180"/>
      <c r="CI180"/>
      <c r="CJ180"/>
      <c r="CK180"/>
      <c r="CL180"/>
      <c r="CM180"/>
      <c r="CN180"/>
      <c r="CO180"/>
      <c r="CP180"/>
      <c r="CQ180"/>
      <c r="CR180"/>
      <c r="CS180"/>
      <c r="CT180"/>
      <c r="CU180"/>
      <c r="CV180"/>
      <c r="CW180"/>
      <c r="CX180"/>
      <c r="CY180"/>
      <c r="CZ180"/>
      <c r="DA180"/>
      <c r="DB180"/>
      <c r="DC180"/>
      <c r="DD180"/>
      <c r="DE180"/>
      <c r="DF180"/>
      <c r="DG180"/>
      <c r="DH180"/>
      <c r="DI180"/>
      <c r="DJ180"/>
      <c r="DK180"/>
      <c r="DL180"/>
      <c r="DM180"/>
      <c r="DN180"/>
      <c r="DO180"/>
      <c r="DP180"/>
      <c r="DQ180"/>
      <c r="DR180"/>
      <c r="DS180"/>
      <c r="DT180"/>
      <c r="DU180"/>
      <c r="DV180"/>
      <c r="DW180"/>
      <c r="DX180"/>
      <c r="DY180"/>
      <c r="DZ180"/>
      <c r="EA180"/>
      <c r="EB180"/>
      <c r="EC180"/>
      <c r="ED180"/>
      <c r="EE180"/>
      <c r="EF180"/>
      <c r="EG180"/>
      <c r="EH180"/>
      <c r="EI180"/>
      <c r="EJ180"/>
      <c r="EK180"/>
      <c r="EL180"/>
      <c r="EM180"/>
      <c r="EN180"/>
      <c r="EO180"/>
      <c r="EP180"/>
      <c r="EQ180"/>
      <c r="ER180"/>
      <c r="ES180"/>
      <c r="ET180"/>
      <c r="EU180"/>
      <c r="EV180"/>
      <c r="EW180"/>
      <c r="EX180"/>
      <c r="EY180"/>
      <c r="EZ180"/>
      <c r="FA180"/>
      <c r="FB180"/>
      <c r="FC180"/>
      <c r="FD180"/>
      <c r="FE180"/>
      <c r="FF180"/>
      <c r="FG180"/>
      <c r="FH180"/>
      <c r="FI180"/>
      <c r="FJ180"/>
      <c r="FK180"/>
      <c r="FL180"/>
      <c r="FM180"/>
      <c r="FN180"/>
      <c r="FO180"/>
      <c r="FP180"/>
      <c r="FQ180"/>
      <c r="FR180"/>
      <c r="FS180"/>
      <c r="FT180"/>
      <c r="FU180"/>
      <c r="FV180"/>
      <c r="FW180"/>
      <c r="FX180"/>
      <c r="FY180"/>
      <c r="FZ180"/>
      <c r="GA180"/>
      <c r="GB180"/>
      <c r="GC180"/>
      <c r="GD180"/>
      <c r="GE180"/>
      <c r="GF180"/>
      <c r="GG180"/>
      <c r="GH180"/>
      <c r="GI180"/>
      <c r="GJ180"/>
      <c r="GK180"/>
      <c r="GL180"/>
      <c r="GM180"/>
      <c r="GN180"/>
      <c r="GO180"/>
      <c r="GP180"/>
      <c r="GQ180"/>
      <c r="GR180"/>
      <c r="GS180"/>
      <c r="GT180"/>
      <c r="GU180"/>
      <c r="GV180"/>
      <c r="GW180"/>
      <c r="GX180"/>
      <c r="GY180"/>
      <c r="GZ180"/>
      <c r="HA180"/>
      <c r="HB180"/>
      <c r="HC180"/>
      <c r="HD180"/>
      <c r="HE180"/>
      <c r="HF180"/>
      <c r="HG180"/>
      <c r="HH180"/>
      <c r="HI180"/>
      <c r="HJ180"/>
      <c r="HK180"/>
      <c r="HL180"/>
      <c r="HM180"/>
      <c r="HN180"/>
      <c r="HO180"/>
      <c r="HP180"/>
      <c r="HQ180"/>
    </row>
    <row r="181" spans="1:225" ht="14.25">
      <c r="A181"/>
      <c r="B181"/>
      <c r="C181"/>
      <c r="D181"/>
      <c r="E181"/>
      <c r="F181"/>
      <c r="G181"/>
      <c r="H181"/>
      <c r="I181"/>
      <c r="J181"/>
      <c r="K181"/>
      <c r="L181"/>
      <c r="M181"/>
      <c r="N181"/>
      <c r="O181"/>
      <c r="P181"/>
      <c r="Q181"/>
      <c r="R181"/>
      <c r="S181"/>
      <c r="T181"/>
      <c r="U181"/>
      <c r="V181"/>
      <c r="W181"/>
      <c r="X181"/>
      <c r="Y181"/>
      <c r="Z181"/>
      <c r="AA181"/>
      <c r="AB181"/>
      <c r="AC181"/>
      <c r="AD181"/>
      <c r="AE181"/>
      <c r="AF181"/>
      <c r="AG181"/>
      <c r="AH181"/>
      <c r="AI181"/>
      <c r="AJ181"/>
      <c r="AK181"/>
      <c r="AL181"/>
      <c r="AM181"/>
      <c r="AN181"/>
      <c r="AO181"/>
      <c r="AP181"/>
      <c r="AQ181"/>
      <c r="AR181"/>
      <c r="AS181"/>
      <c r="AT181"/>
      <c r="AU181"/>
      <c r="AV181"/>
      <c r="AW181"/>
      <c r="AX181"/>
      <c r="AY181"/>
      <c r="AZ181"/>
      <c r="BA181"/>
      <c r="BB181"/>
      <c r="BC181"/>
      <c r="BD181"/>
      <c r="BE181"/>
      <c r="BF181"/>
      <c r="BG181"/>
      <c r="BH181"/>
      <c r="BI181"/>
      <c r="BJ181"/>
      <c r="BK181"/>
      <c r="BL181"/>
      <c r="BM181"/>
      <c r="BN181"/>
      <c r="BO181"/>
      <c r="BP181"/>
      <c r="BQ181"/>
      <c r="BR181"/>
      <c r="BS181"/>
      <c r="BT181"/>
      <c r="BU181"/>
      <c r="BV181"/>
      <c r="BW181"/>
      <c r="BX181"/>
      <c r="BY181"/>
      <c r="BZ181"/>
      <c r="CA181"/>
      <c r="CB181"/>
      <c r="CC181"/>
      <c r="CD181"/>
      <c r="CE181"/>
      <c r="CF181"/>
      <c r="CG181"/>
      <c r="CH181"/>
      <c r="CI181"/>
      <c r="CJ181"/>
      <c r="CK181"/>
      <c r="CL181"/>
      <c r="CM181"/>
      <c r="CN181"/>
      <c r="CO181"/>
      <c r="CP181"/>
      <c r="CQ181"/>
      <c r="CR181"/>
      <c r="CS181"/>
      <c r="CT181"/>
      <c r="CU181"/>
      <c r="CV181"/>
      <c r="CW181"/>
      <c r="CX181"/>
      <c r="CY181"/>
      <c r="CZ181"/>
      <c r="DA181"/>
      <c r="DB181"/>
      <c r="DC181"/>
      <c r="DD181"/>
      <c r="DE181"/>
      <c r="DF181"/>
      <c r="DG181"/>
      <c r="DH181"/>
      <c r="DI181"/>
      <c r="DJ181"/>
      <c r="DK181"/>
      <c r="DL181"/>
      <c r="DM181"/>
      <c r="DN181"/>
      <c r="DO181"/>
      <c r="DP181"/>
      <c r="DQ181"/>
      <c r="DR181"/>
      <c r="DS181"/>
      <c r="DT181"/>
      <c r="DU181"/>
      <c r="DV181"/>
      <c r="DW181"/>
      <c r="DX181"/>
      <c r="DY181"/>
      <c r="DZ181"/>
      <c r="EA181"/>
      <c r="EB181"/>
      <c r="EC181"/>
      <c r="ED181"/>
      <c r="EE181"/>
      <c r="EF181"/>
      <c r="EG181"/>
      <c r="EH181"/>
      <c r="EI181"/>
      <c r="EJ181"/>
      <c r="EK181"/>
      <c r="EL181"/>
      <c r="EM181"/>
      <c r="EN181"/>
      <c r="EO181"/>
      <c r="EP181"/>
      <c r="EQ181"/>
      <c r="ER181"/>
      <c r="ES181"/>
      <c r="ET181"/>
      <c r="EU181"/>
      <c r="EV181"/>
      <c r="EW181"/>
      <c r="EX181"/>
      <c r="EY181"/>
      <c r="EZ181"/>
      <c r="FA181"/>
      <c r="FB181"/>
      <c r="FC181"/>
      <c r="FD181"/>
      <c r="FE181"/>
      <c r="FF181"/>
      <c r="FG181"/>
      <c r="FH181"/>
      <c r="FI181"/>
      <c r="FJ181"/>
      <c r="FK181"/>
      <c r="FL181"/>
      <c r="FM181"/>
      <c r="FN181"/>
      <c r="FO181"/>
      <c r="FP181"/>
      <c r="FQ181"/>
      <c r="FR181"/>
      <c r="FS181"/>
      <c r="FT181"/>
      <c r="FU181"/>
      <c r="FV181"/>
      <c r="FW181"/>
      <c r="FX181"/>
      <c r="FY181"/>
      <c r="FZ181"/>
      <c r="GA181"/>
      <c r="GB181"/>
      <c r="GC181"/>
      <c r="GD181"/>
      <c r="GE181"/>
      <c r="GF181"/>
      <c r="GG181"/>
      <c r="GH181"/>
      <c r="GI181"/>
      <c r="GJ181"/>
      <c r="GK181"/>
      <c r="GL181"/>
      <c r="GM181"/>
      <c r="GN181"/>
      <c r="GO181"/>
      <c r="GP181"/>
      <c r="GQ181"/>
      <c r="GR181"/>
      <c r="GS181"/>
      <c r="GT181"/>
      <c r="GU181"/>
      <c r="GV181"/>
      <c r="GW181"/>
      <c r="GX181"/>
      <c r="GY181"/>
      <c r="GZ181"/>
      <c r="HA181"/>
      <c r="HB181"/>
      <c r="HC181"/>
      <c r="HD181"/>
      <c r="HE181"/>
      <c r="HF181"/>
      <c r="HG181"/>
      <c r="HH181"/>
      <c r="HI181"/>
      <c r="HJ181"/>
      <c r="HK181"/>
      <c r="HL181"/>
      <c r="HM181"/>
      <c r="HN181"/>
      <c r="HO181"/>
      <c r="HP181"/>
      <c r="HQ181"/>
    </row>
    <row r="182" spans="1:225" ht="14.25">
      <c r="A182"/>
      <c r="B182"/>
      <c r="C182"/>
      <c r="D182"/>
      <c r="E182"/>
      <c r="F182"/>
      <c r="G182"/>
      <c r="H182"/>
      <c r="I182"/>
      <c r="J182"/>
      <c r="K182"/>
      <c r="L182"/>
      <c r="M182"/>
      <c r="N182"/>
      <c r="O182"/>
      <c r="P182"/>
      <c r="Q182"/>
      <c r="R182"/>
      <c r="S182"/>
      <c r="T182"/>
      <c r="U182"/>
      <c r="V182"/>
      <c r="W182"/>
      <c r="X182"/>
      <c r="Y182"/>
      <c r="Z182"/>
      <c r="AA182"/>
      <c r="AB182"/>
      <c r="AC182"/>
      <c r="AD182"/>
      <c r="AE182"/>
      <c r="AF182"/>
      <c r="AG182"/>
      <c r="AH182"/>
      <c r="AI182"/>
      <c r="AJ182"/>
      <c r="AK182"/>
      <c r="AL182"/>
      <c r="AM182"/>
      <c r="AN182"/>
      <c r="AO182"/>
      <c r="AP182"/>
      <c r="AQ182"/>
      <c r="AR182"/>
      <c r="AS182"/>
      <c r="AT182"/>
      <c r="AU182"/>
      <c r="AV182"/>
      <c r="AW182"/>
      <c r="AX182"/>
      <c r="AY182"/>
      <c r="AZ182"/>
      <c r="BA182"/>
      <c r="BB182"/>
      <c r="BC182"/>
      <c r="BD182"/>
      <c r="BE182"/>
      <c r="BF182"/>
      <c r="BG182"/>
      <c r="BH182"/>
      <c r="BI182"/>
      <c r="BJ182"/>
      <c r="BK182"/>
      <c r="BL182"/>
      <c r="BM182"/>
      <c r="BN182"/>
      <c r="BO182"/>
      <c r="BP182"/>
      <c r="BQ182"/>
      <c r="BR182"/>
      <c r="BS182"/>
      <c r="BT182"/>
      <c r="BU182"/>
      <c r="BV182"/>
      <c r="BW182"/>
      <c r="BX182"/>
      <c r="BY182"/>
      <c r="BZ182"/>
      <c r="CA182"/>
      <c r="CB182"/>
      <c r="CC182"/>
      <c r="CD182"/>
      <c r="CE182"/>
      <c r="CF182"/>
      <c r="CG182"/>
      <c r="CH182"/>
      <c r="CI182"/>
      <c r="CJ182"/>
      <c r="CK182"/>
      <c r="CL182"/>
      <c r="CM182"/>
      <c r="CN182"/>
      <c r="CO182"/>
      <c r="CP182"/>
      <c r="CQ182"/>
      <c r="CR182"/>
      <c r="CS182"/>
      <c r="CT182"/>
      <c r="CU182"/>
      <c r="CV182"/>
      <c r="CW182"/>
      <c r="CX182"/>
      <c r="CY182"/>
      <c r="CZ182"/>
      <c r="DA182"/>
      <c r="DB182"/>
      <c r="DC182"/>
      <c r="DD182"/>
      <c r="DE182"/>
      <c r="DF182"/>
      <c r="DG182"/>
      <c r="DH182"/>
      <c r="DI182"/>
      <c r="DJ182"/>
      <c r="DK182"/>
      <c r="DL182"/>
      <c r="DM182"/>
      <c r="DN182"/>
      <c r="DO182"/>
      <c r="DP182"/>
      <c r="DQ182"/>
      <c r="DR182"/>
      <c r="DS182"/>
      <c r="DT182"/>
      <c r="DU182"/>
      <c r="DV182"/>
      <c r="DW182"/>
      <c r="DX182"/>
      <c r="DY182"/>
      <c r="DZ182"/>
      <c r="EA182"/>
      <c r="EB182"/>
      <c r="EC182"/>
      <c r="ED182"/>
      <c r="EE182"/>
      <c r="EF182"/>
      <c r="EG182"/>
      <c r="EH182"/>
      <c r="EI182"/>
      <c r="EJ182"/>
      <c r="EK182"/>
      <c r="EL182"/>
      <c r="EM182"/>
      <c r="EN182"/>
      <c r="EO182"/>
      <c r="EP182"/>
      <c r="EQ182"/>
      <c r="ER182"/>
      <c r="ES182"/>
      <c r="ET182"/>
      <c r="EU182"/>
      <c r="EV182"/>
      <c r="EW182"/>
      <c r="EX182"/>
      <c r="EY182"/>
      <c r="EZ182"/>
      <c r="FA182"/>
      <c r="FB182"/>
      <c r="FC182"/>
      <c r="FD182"/>
      <c r="FE182"/>
      <c r="FF182"/>
      <c r="FG182"/>
      <c r="FH182"/>
      <c r="FI182"/>
      <c r="FJ182"/>
      <c r="FK182"/>
      <c r="FL182"/>
      <c r="FM182"/>
      <c r="FN182"/>
      <c r="FO182"/>
      <c r="FP182"/>
      <c r="FQ182"/>
      <c r="FR182"/>
      <c r="FS182"/>
      <c r="FT182"/>
      <c r="FU182"/>
      <c r="FV182"/>
      <c r="FW182"/>
      <c r="FX182"/>
      <c r="FY182"/>
      <c r="FZ182"/>
      <c r="GA182"/>
      <c r="GB182"/>
      <c r="GC182"/>
      <c r="GD182"/>
      <c r="GE182"/>
      <c r="GF182"/>
      <c r="GG182"/>
      <c r="GH182"/>
      <c r="GI182"/>
      <c r="GJ182"/>
      <c r="GK182"/>
      <c r="GL182"/>
      <c r="GM182"/>
      <c r="GN182"/>
      <c r="GO182"/>
      <c r="GP182"/>
      <c r="GQ182"/>
      <c r="GR182"/>
      <c r="GS182"/>
      <c r="GT182"/>
      <c r="GU182"/>
      <c r="GV182"/>
      <c r="GW182"/>
      <c r="GX182"/>
      <c r="GY182"/>
      <c r="GZ182"/>
      <c r="HA182"/>
      <c r="HB182"/>
      <c r="HC182"/>
      <c r="HD182"/>
      <c r="HE182"/>
      <c r="HF182"/>
      <c r="HG182"/>
      <c r="HH182"/>
      <c r="HI182"/>
      <c r="HJ182"/>
      <c r="HK182"/>
      <c r="HL182"/>
      <c r="HM182"/>
      <c r="HN182"/>
      <c r="HO182"/>
      <c r="HP182"/>
      <c r="HQ182"/>
    </row>
    <row r="183" spans="1:225" ht="14.25">
      <c r="A183"/>
      <c r="B183"/>
      <c r="C183"/>
      <c r="D183"/>
      <c r="E183"/>
      <c r="F183"/>
      <c r="G183"/>
      <c r="H183"/>
      <c r="I183"/>
      <c r="J183"/>
      <c r="K183"/>
      <c r="L183"/>
      <c r="M183"/>
      <c r="N183"/>
      <c r="O183"/>
      <c r="P183"/>
      <c r="Q183"/>
      <c r="R183"/>
      <c r="S183"/>
      <c r="T183"/>
      <c r="U183"/>
      <c r="V183"/>
      <c r="W183"/>
      <c r="X183"/>
      <c r="Y183"/>
      <c r="Z183"/>
      <c r="AA183"/>
      <c r="AB183"/>
      <c r="AC183"/>
      <c r="AD183"/>
      <c r="AE183"/>
      <c r="AF183"/>
      <c r="AG183"/>
      <c r="AH183"/>
      <c r="AI183"/>
      <c r="AJ183"/>
      <c r="AK183"/>
      <c r="AL183"/>
      <c r="AM183"/>
      <c r="AN183"/>
      <c r="AO183"/>
      <c r="AP183"/>
      <c r="AQ183"/>
      <c r="AR183"/>
      <c r="AS183"/>
      <c r="AT183"/>
      <c r="AU183"/>
      <c r="AV183"/>
      <c r="AW183"/>
      <c r="AX183"/>
      <c r="AY183"/>
      <c r="AZ183"/>
      <c r="BA183"/>
      <c r="BB183"/>
      <c r="BC183"/>
      <c r="BD183"/>
      <c r="BE183"/>
      <c r="BF183"/>
      <c r="BG183"/>
      <c r="BH183"/>
      <c r="BI183"/>
      <c r="BJ183"/>
      <c r="BK183"/>
      <c r="BL183"/>
      <c r="BM183"/>
      <c r="BN183"/>
      <c r="BO183"/>
      <c r="BP183"/>
      <c r="BQ183"/>
      <c r="BR183"/>
      <c r="BS183"/>
      <c r="BT183"/>
      <c r="BU183"/>
      <c r="BV183"/>
      <c r="BW183"/>
      <c r="BX183"/>
      <c r="BY183"/>
      <c r="BZ183"/>
      <c r="CA183"/>
      <c r="CB183"/>
      <c r="CC183"/>
      <c r="CD183"/>
      <c r="CE183"/>
      <c r="CF183"/>
      <c r="CG183"/>
      <c r="CH183"/>
      <c r="CI183"/>
      <c r="CJ183"/>
      <c r="CK183"/>
      <c r="CL183"/>
      <c r="CM183"/>
      <c r="CN183"/>
      <c r="CO183"/>
      <c r="CP183"/>
      <c r="CQ183"/>
      <c r="CR183"/>
      <c r="CS183"/>
      <c r="CT183"/>
      <c r="CU183"/>
      <c r="CV183"/>
      <c r="CW183"/>
      <c r="CX183"/>
      <c r="CY183"/>
      <c r="CZ183"/>
      <c r="DA183"/>
      <c r="DB183"/>
      <c r="DC183"/>
      <c r="DD183"/>
      <c r="DE183"/>
      <c r="DF183"/>
      <c r="DG183"/>
      <c r="DH183"/>
      <c r="DI183"/>
      <c r="DJ183"/>
      <c r="DK183"/>
      <c r="DL183"/>
      <c r="DM183"/>
      <c r="DN183"/>
      <c r="DO183"/>
      <c r="DP183"/>
      <c r="DQ183"/>
      <c r="DR183"/>
      <c r="DS183"/>
      <c r="DT183"/>
      <c r="DU183"/>
      <c r="DV183"/>
      <c r="DW183"/>
      <c r="DX183"/>
      <c r="DY183"/>
      <c r="DZ183"/>
      <c r="EA183"/>
      <c r="EB183"/>
      <c r="EC183"/>
      <c r="ED183"/>
      <c r="EE183"/>
      <c r="EF183"/>
      <c r="EG183"/>
      <c r="EH183"/>
      <c r="EI183"/>
      <c r="EJ183"/>
      <c r="EK183"/>
      <c r="EL183"/>
      <c r="EM183"/>
      <c r="EN183"/>
      <c r="EO183"/>
      <c r="EP183"/>
      <c r="EQ183"/>
      <c r="ER183"/>
      <c r="ES183"/>
      <c r="ET183"/>
      <c r="EU183"/>
      <c r="EV183"/>
      <c r="EW183"/>
      <c r="EX183"/>
      <c r="EY183"/>
      <c r="EZ183"/>
      <c r="FA183"/>
      <c r="FB183"/>
      <c r="FC183"/>
      <c r="FD183"/>
      <c r="FE183"/>
      <c r="FF183"/>
      <c r="FG183"/>
      <c r="FH183"/>
      <c r="FI183"/>
      <c r="FJ183"/>
      <c r="FK183"/>
      <c r="FL183"/>
      <c r="FM183"/>
      <c r="FN183"/>
      <c r="FO183"/>
      <c r="FP183"/>
      <c r="FQ183"/>
      <c r="FR183"/>
      <c r="FS183"/>
      <c r="FT183"/>
      <c r="FU183"/>
      <c r="FV183"/>
      <c r="FW183"/>
      <c r="FX183"/>
      <c r="FY183"/>
      <c r="FZ183"/>
      <c r="GA183"/>
      <c r="GB183"/>
      <c r="GC183"/>
      <c r="GD183"/>
      <c r="GE183"/>
      <c r="GF183"/>
      <c r="GG183"/>
      <c r="GH183"/>
      <c r="GI183"/>
      <c r="GJ183"/>
      <c r="GK183"/>
      <c r="GL183"/>
      <c r="GM183"/>
      <c r="GN183"/>
      <c r="GO183"/>
      <c r="GP183"/>
      <c r="GQ183"/>
      <c r="GR183"/>
      <c r="GS183"/>
      <c r="GT183"/>
      <c r="GU183"/>
      <c r="GV183"/>
      <c r="GW183"/>
      <c r="GX183"/>
      <c r="GY183"/>
      <c r="GZ183"/>
      <c r="HA183"/>
      <c r="HB183"/>
      <c r="HC183"/>
      <c r="HD183"/>
      <c r="HE183"/>
      <c r="HF183"/>
      <c r="HG183"/>
      <c r="HH183"/>
      <c r="HI183"/>
      <c r="HJ183"/>
      <c r="HK183"/>
      <c r="HL183"/>
      <c r="HM183"/>
      <c r="HN183"/>
      <c r="HO183"/>
      <c r="HP183"/>
      <c r="HQ183"/>
    </row>
    <row r="184" spans="1:225" ht="14.25">
      <c r="A184"/>
      <c r="B184"/>
      <c r="C184"/>
      <c r="D184"/>
      <c r="E184"/>
      <c r="F184"/>
      <c r="G184"/>
      <c r="H184"/>
      <c r="I184"/>
      <c r="J184"/>
      <c r="K184"/>
      <c r="L184"/>
      <c r="M184"/>
      <c r="N184"/>
      <c r="O184"/>
      <c r="P184"/>
      <c r="Q184"/>
      <c r="R184"/>
      <c r="S184"/>
      <c r="T184"/>
      <c r="U184"/>
      <c r="V184"/>
      <c r="W184"/>
      <c r="X184"/>
      <c r="Y184"/>
      <c r="Z184"/>
      <c r="AA184"/>
      <c r="AB184"/>
      <c r="AC184"/>
      <c r="AD184"/>
      <c r="AE184"/>
      <c r="AF184"/>
      <c r="AG184"/>
      <c r="AH184"/>
      <c r="AI184"/>
      <c r="AJ184"/>
      <c r="AK184"/>
      <c r="AL184"/>
      <c r="AM184"/>
      <c r="AN184"/>
      <c r="AO184"/>
      <c r="AP184"/>
      <c r="AQ184"/>
      <c r="AR184"/>
      <c r="AS184"/>
      <c r="AT184"/>
      <c r="AU184"/>
      <c r="AV184"/>
      <c r="AW184"/>
      <c r="AX184"/>
      <c r="AY184"/>
      <c r="AZ184"/>
      <c r="BA184"/>
      <c r="BB184"/>
      <c r="BC184"/>
      <c r="BD184"/>
      <c r="BE184"/>
      <c r="BF184"/>
      <c r="BG184"/>
      <c r="BH184"/>
      <c r="BI184"/>
      <c r="BJ184"/>
      <c r="BK184"/>
      <c r="BL184"/>
      <c r="BM184"/>
      <c r="BN184"/>
      <c r="BO184"/>
      <c r="BP184"/>
      <c r="BQ184"/>
      <c r="BR184"/>
      <c r="BS184"/>
      <c r="BT184"/>
      <c r="BU184"/>
      <c r="BV184"/>
      <c r="BW184"/>
      <c r="BX184"/>
      <c r="BY184"/>
      <c r="BZ184"/>
      <c r="CA184"/>
      <c r="CB184"/>
      <c r="CC184"/>
      <c r="CD184"/>
      <c r="CE184"/>
      <c r="CF184"/>
      <c r="CG184"/>
      <c r="CH184"/>
      <c r="CI184"/>
      <c r="CJ184"/>
      <c r="CK184"/>
      <c r="CL184"/>
      <c r="CM184"/>
      <c r="CN184"/>
      <c r="CO184"/>
      <c r="CP184"/>
      <c r="CQ184"/>
      <c r="CR184"/>
      <c r="CS184"/>
      <c r="CT184"/>
      <c r="CU184"/>
      <c r="CV184"/>
      <c r="CW184"/>
      <c r="CX184"/>
      <c r="CY184"/>
      <c r="CZ184"/>
      <c r="DA184"/>
      <c r="DB184"/>
      <c r="DC184"/>
      <c r="DD184"/>
      <c r="DE184"/>
      <c r="DF184"/>
      <c r="DG184"/>
      <c r="DH184"/>
      <c r="DI184"/>
      <c r="DJ184"/>
      <c r="DK184"/>
      <c r="DL184"/>
      <c r="DM184"/>
      <c r="DN184"/>
      <c r="DO184"/>
      <c r="DP184"/>
      <c r="DQ184"/>
      <c r="DR184"/>
      <c r="DS184"/>
      <c r="DT184"/>
      <c r="DU184"/>
      <c r="DV184"/>
      <c r="DW184"/>
      <c r="DX184"/>
      <c r="DY184"/>
      <c r="DZ184"/>
      <c r="EA184"/>
      <c r="EB184"/>
      <c r="EC184"/>
      <c r="ED184"/>
      <c r="EE184"/>
      <c r="EF184"/>
      <c r="EG184"/>
      <c r="EH184"/>
      <c r="EI184"/>
      <c r="EJ184"/>
      <c r="EK184"/>
      <c r="EL184"/>
      <c r="EM184"/>
      <c r="EN184"/>
      <c r="EO184"/>
      <c r="EP184"/>
      <c r="EQ184"/>
      <c r="ER184"/>
      <c r="ES184"/>
      <c r="ET184"/>
      <c r="EU184"/>
      <c r="EV184"/>
      <c r="EW184"/>
      <c r="EX184"/>
      <c r="EY184"/>
      <c r="EZ184"/>
      <c r="FA184"/>
      <c r="FB184"/>
      <c r="FC184"/>
      <c r="FD184"/>
      <c r="FE184"/>
      <c r="FF184"/>
      <c r="FG184"/>
      <c r="FH184"/>
      <c r="FI184"/>
      <c r="FJ184"/>
      <c r="FK184"/>
      <c r="FL184"/>
      <c r="FM184"/>
      <c r="FN184"/>
      <c r="FO184"/>
      <c r="FP184"/>
      <c r="FQ184"/>
      <c r="FR184"/>
      <c r="FS184"/>
      <c r="FT184"/>
      <c r="FU184"/>
      <c r="FV184"/>
      <c r="FW184"/>
      <c r="FX184"/>
      <c r="FY184"/>
      <c r="FZ184"/>
      <c r="GA184"/>
      <c r="GB184"/>
      <c r="GC184"/>
      <c r="GD184"/>
      <c r="GE184"/>
      <c r="GF184"/>
      <c r="GG184"/>
      <c r="GH184"/>
      <c r="GI184"/>
      <c r="GJ184"/>
      <c r="GK184"/>
      <c r="GL184"/>
      <c r="GM184"/>
      <c r="GN184"/>
      <c r="GO184"/>
      <c r="GP184"/>
      <c r="GQ184"/>
      <c r="GR184"/>
      <c r="GS184"/>
      <c r="GT184"/>
      <c r="GU184"/>
      <c r="GV184"/>
      <c r="GW184"/>
      <c r="GX184"/>
      <c r="GY184"/>
      <c r="GZ184"/>
      <c r="HA184"/>
      <c r="HB184"/>
      <c r="HC184"/>
      <c r="HD184"/>
      <c r="HE184"/>
      <c r="HF184"/>
      <c r="HG184"/>
      <c r="HH184"/>
      <c r="HI184"/>
      <c r="HJ184"/>
      <c r="HK184"/>
      <c r="HL184"/>
      <c r="HM184"/>
      <c r="HN184"/>
      <c r="HO184"/>
      <c r="HP184"/>
      <c r="HQ184"/>
    </row>
    <row r="185" spans="1:225" ht="14.25">
      <c r="A185"/>
      <c r="B185"/>
      <c r="C185"/>
      <c r="D185"/>
      <c r="E185"/>
      <c r="F185"/>
      <c r="G185"/>
      <c r="H185"/>
      <c r="I185"/>
      <c r="J185"/>
      <c r="K185"/>
      <c r="L185"/>
      <c r="M185"/>
      <c r="N185"/>
      <c r="O185"/>
      <c r="P185"/>
      <c r="Q185"/>
      <c r="R185"/>
      <c r="S185"/>
      <c r="T185"/>
      <c r="U185"/>
      <c r="V185"/>
      <c r="W185"/>
      <c r="X185"/>
      <c r="Y185"/>
      <c r="Z185"/>
      <c r="AA185"/>
      <c r="AB185"/>
      <c r="AC185"/>
      <c r="AD185"/>
      <c r="AE185"/>
      <c r="AF185"/>
      <c r="AG185"/>
      <c r="AH185"/>
      <c r="AI185"/>
      <c r="AJ185"/>
      <c r="AK185"/>
      <c r="AL185"/>
      <c r="AM185"/>
      <c r="AN185"/>
      <c r="AO185"/>
      <c r="AP185"/>
      <c r="AQ185"/>
      <c r="AR185"/>
      <c r="AS185"/>
      <c r="AT185"/>
      <c r="AU185"/>
      <c r="AV185"/>
      <c r="AW185"/>
      <c r="AX185"/>
      <c r="AY185"/>
      <c r="AZ185"/>
      <c r="BA185"/>
      <c r="BB185"/>
      <c r="BC185"/>
      <c r="BD185"/>
      <c r="BE185"/>
      <c r="BF185"/>
      <c r="BG185"/>
      <c r="BH185"/>
      <c r="BI185"/>
      <c r="BJ185"/>
      <c r="BK185"/>
      <c r="BL185"/>
      <c r="BM185"/>
      <c r="BN185"/>
      <c r="BO185"/>
      <c r="BP185"/>
      <c r="BQ185"/>
      <c r="BR185"/>
      <c r="BS185"/>
      <c r="BT185"/>
      <c r="BU185"/>
      <c r="BV185"/>
      <c r="BW185"/>
      <c r="BX185"/>
      <c r="BY185"/>
      <c r="BZ185"/>
      <c r="CA185"/>
      <c r="CB185"/>
      <c r="CC185"/>
      <c r="CD185"/>
      <c r="CE185"/>
      <c r="CF185"/>
      <c r="CG185"/>
      <c r="CH185"/>
      <c r="CI185"/>
      <c r="CJ185"/>
      <c r="CK185"/>
      <c r="CL185"/>
      <c r="CM185"/>
      <c r="CN185"/>
      <c r="CO185"/>
      <c r="CP185"/>
      <c r="CQ185"/>
      <c r="CR185"/>
      <c r="CS185"/>
      <c r="CT185"/>
      <c r="CU185"/>
      <c r="CV185"/>
      <c r="CW185"/>
      <c r="CX185"/>
      <c r="CY185"/>
      <c r="CZ185"/>
      <c r="DA185"/>
      <c r="DB185"/>
      <c r="DC185"/>
      <c r="DD185"/>
      <c r="DE185"/>
      <c r="DF185"/>
      <c r="DG185"/>
      <c r="DH185"/>
      <c r="DI185"/>
      <c r="DJ185"/>
      <c r="DK185"/>
      <c r="DL185"/>
      <c r="DM185"/>
      <c r="DN185"/>
      <c r="DO185"/>
      <c r="DP185"/>
      <c r="DQ185"/>
      <c r="DR185"/>
      <c r="DS185"/>
      <c r="DT185"/>
      <c r="DU185"/>
      <c r="DV185"/>
      <c r="DW185"/>
      <c r="DX185"/>
      <c r="DY185"/>
      <c r="DZ185"/>
      <c r="EA185"/>
      <c r="EB185"/>
      <c r="EC185"/>
      <c r="ED185"/>
      <c r="EE185"/>
      <c r="EF185"/>
      <c r="EG185"/>
      <c r="EH185"/>
      <c r="EI185"/>
      <c r="EJ185"/>
      <c r="EK185"/>
      <c r="EL185"/>
      <c r="EM185"/>
      <c r="EN185"/>
      <c r="EO185"/>
      <c r="EP185"/>
      <c r="EQ185"/>
      <c r="ER185"/>
      <c r="ES185"/>
      <c r="ET185"/>
      <c r="EU185"/>
      <c r="EV185"/>
      <c r="EW185"/>
      <c r="EX185"/>
      <c r="EY185"/>
      <c r="EZ185"/>
      <c r="FA185"/>
      <c r="FB185"/>
      <c r="FC185"/>
      <c r="FD185"/>
      <c r="FE185"/>
      <c r="FF185"/>
      <c r="FG185"/>
      <c r="FH185"/>
      <c r="FI185"/>
      <c r="FJ185"/>
      <c r="FK185"/>
      <c r="FL185"/>
      <c r="FM185"/>
      <c r="FN185"/>
      <c r="FO185"/>
      <c r="FP185"/>
      <c r="FQ185"/>
      <c r="FR185"/>
      <c r="FS185"/>
      <c r="FT185"/>
      <c r="FU185"/>
      <c r="FV185"/>
      <c r="FW185"/>
      <c r="FX185"/>
      <c r="FY185"/>
      <c r="FZ185"/>
      <c r="GA185"/>
      <c r="GB185"/>
      <c r="GC185"/>
      <c r="GD185"/>
      <c r="GE185"/>
      <c r="GF185"/>
      <c r="GG185"/>
      <c r="GH185"/>
      <c r="GI185"/>
      <c r="GJ185"/>
      <c r="GK185"/>
      <c r="GL185"/>
      <c r="GM185"/>
      <c r="GN185"/>
      <c r="GO185"/>
      <c r="GP185"/>
      <c r="GQ185"/>
      <c r="GR185"/>
      <c r="GS185"/>
      <c r="GT185"/>
      <c r="GU185"/>
      <c r="GV185"/>
      <c r="GW185"/>
      <c r="GX185"/>
      <c r="GY185"/>
      <c r="GZ185"/>
      <c r="HA185"/>
      <c r="HB185"/>
      <c r="HC185"/>
      <c r="HD185"/>
      <c r="HE185"/>
      <c r="HF185"/>
      <c r="HG185"/>
      <c r="HH185"/>
      <c r="HI185"/>
      <c r="HJ185"/>
      <c r="HK185"/>
      <c r="HL185"/>
      <c r="HM185"/>
      <c r="HN185"/>
      <c r="HO185"/>
      <c r="HP185"/>
      <c r="HQ185"/>
    </row>
    <row r="186" spans="1:225" ht="14.25">
      <c r="A186"/>
      <c r="B186"/>
      <c r="C186"/>
      <c r="D186"/>
      <c r="E186"/>
      <c r="F186"/>
      <c r="G186"/>
      <c r="H186"/>
      <c r="I186"/>
      <c r="J186"/>
      <c r="K186"/>
      <c r="L186"/>
      <c r="M186"/>
      <c r="N186"/>
      <c r="O186"/>
      <c r="P186"/>
      <c r="Q186"/>
      <c r="R186"/>
      <c r="S186"/>
      <c r="T186"/>
      <c r="U186"/>
      <c r="V186"/>
      <c r="W186"/>
      <c r="X186"/>
      <c r="Y186"/>
      <c r="Z186"/>
      <c r="AA186"/>
      <c r="AB186"/>
      <c r="AC186"/>
      <c r="AD186"/>
      <c r="AE186"/>
      <c r="AF186"/>
      <c r="AG186"/>
      <c r="AH186"/>
      <c r="AI186"/>
      <c r="AJ186"/>
      <c r="AK186"/>
      <c r="AL186"/>
      <c r="AM186"/>
      <c r="AN186"/>
      <c r="AO186"/>
      <c r="AP186"/>
      <c r="AQ186"/>
      <c r="AR186"/>
      <c r="AS186"/>
      <c r="AT186"/>
      <c r="AU186"/>
      <c r="AV186"/>
      <c r="AW186"/>
      <c r="AX186"/>
      <c r="AY186"/>
      <c r="AZ186"/>
      <c r="BA186"/>
      <c r="BB186"/>
      <c r="BC186"/>
      <c r="BD186"/>
      <c r="BE186"/>
      <c r="BF186"/>
      <c r="BG186"/>
      <c r="BH186"/>
      <c r="BI186"/>
      <c r="BJ186"/>
      <c r="BK186"/>
      <c r="BL186"/>
      <c r="BM186"/>
      <c r="BN186"/>
      <c r="BO186"/>
      <c r="BP186"/>
      <c r="BQ186"/>
      <c r="BR186"/>
      <c r="BS186"/>
      <c r="BT186"/>
      <c r="BU186"/>
      <c r="BV186"/>
      <c r="BW186"/>
      <c r="BX186"/>
      <c r="BY186"/>
      <c r="BZ186"/>
      <c r="CA186"/>
      <c r="CB186"/>
      <c r="CC186"/>
      <c r="CD186"/>
      <c r="CE186"/>
      <c r="CF186"/>
      <c r="CG186"/>
      <c r="CH186"/>
      <c r="CI186"/>
      <c r="CJ186"/>
      <c r="CK186"/>
      <c r="CL186"/>
      <c r="CM186"/>
      <c r="CN186"/>
      <c r="CO186"/>
      <c r="CP186"/>
      <c r="CQ186"/>
      <c r="CR186"/>
      <c r="CS186"/>
      <c r="CT186"/>
      <c r="CU186"/>
      <c r="CV186"/>
      <c r="CW186"/>
      <c r="CX186"/>
      <c r="CY186"/>
      <c r="CZ186"/>
      <c r="DA186"/>
      <c r="DB186"/>
      <c r="DC186"/>
      <c r="DD186"/>
      <c r="DE186"/>
      <c r="DF186"/>
      <c r="DG186"/>
      <c r="DH186"/>
      <c r="DI186"/>
      <c r="DJ186"/>
      <c r="DK186"/>
      <c r="DL186"/>
      <c r="DM186"/>
      <c r="DN186"/>
      <c r="DO186"/>
      <c r="DP186"/>
      <c r="DQ186"/>
      <c r="DR186"/>
      <c r="DS186"/>
      <c r="DT186"/>
      <c r="DU186"/>
      <c r="DV186"/>
      <c r="DW186"/>
      <c r="DX186"/>
      <c r="DY186"/>
      <c r="DZ186"/>
      <c r="EA186"/>
      <c r="EB186"/>
      <c r="EC186"/>
      <c r="ED186"/>
      <c r="EE186"/>
      <c r="EF186"/>
      <c r="EG186"/>
      <c r="EH186"/>
      <c r="EI186"/>
      <c r="EJ186"/>
      <c r="EK186"/>
      <c r="EL186"/>
      <c r="EM186"/>
      <c r="EN186"/>
      <c r="EO186"/>
      <c r="EP186"/>
      <c r="EQ186"/>
      <c r="ER186"/>
      <c r="ES186"/>
      <c r="ET186"/>
      <c r="EU186"/>
      <c r="EV186"/>
      <c r="EW186"/>
      <c r="EX186"/>
      <c r="EY186"/>
      <c r="EZ186"/>
      <c r="FA186"/>
      <c r="FB186"/>
      <c r="FC186"/>
      <c r="FD186"/>
      <c r="FE186"/>
      <c r="FF186"/>
      <c r="FG186"/>
      <c r="FH186"/>
      <c r="FI186"/>
      <c r="FJ186"/>
      <c r="FK186"/>
      <c r="FL186"/>
      <c r="FM186"/>
      <c r="FN186"/>
      <c r="FO186"/>
      <c r="FP186"/>
      <c r="FQ186"/>
      <c r="FR186"/>
      <c r="FS186"/>
      <c r="FT186"/>
      <c r="FU186"/>
      <c r="FV186"/>
      <c r="FW186"/>
      <c r="FX186"/>
      <c r="FY186"/>
      <c r="FZ186"/>
      <c r="GA186"/>
      <c r="GB186"/>
      <c r="GC186"/>
      <c r="GD186"/>
      <c r="GE186"/>
      <c r="GF186"/>
      <c r="GG186"/>
      <c r="GH186"/>
      <c r="GI186"/>
      <c r="GJ186"/>
      <c r="GK186"/>
      <c r="GL186"/>
      <c r="GM186"/>
      <c r="GN186"/>
      <c r="GO186"/>
      <c r="GP186"/>
      <c r="GQ186"/>
      <c r="GR186"/>
      <c r="GS186"/>
      <c r="GT186"/>
      <c r="GU186"/>
      <c r="GV186"/>
      <c r="GW186"/>
      <c r="GX186"/>
      <c r="GY186"/>
      <c r="GZ186"/>
      <c r="HA186"/>
      <c r="HB186"/>
      <c r="HC186"/>
      <c r="HD186"/>
      <c r="HE186"/>
      <c r="HF186"/>
      <c r="HG186"/>
      <c r="HH186"/>
      <c r="HI186"/>
      <c r="HJ186"/>
      <c r="HK186"/>
      <c r="HL186"/>
      <c r="HM186"/>
      <c r="HN186"/>
      <c r="HO186"/>
      <c r="HP186"/>
      <c r="HQ186"/>
    </row>
    <row r="187" spans="1:225" ht="14.25">
      <c r="A187"/>
      <c r="B187"/>
      <c r="C187"/>
      <c r="D187"/>
      <c r="E187"/>
      <c r="F187"/>
      <c r="G187"/>
      <c r="H187"/>
      <c r="I187"/>
      <c r="J187"/>
      <c r="K187"/>
      <c r="L187"/>
      <c r="M187"/>
      <c r="N187"/>
      <c r="O187"/>
      <c r="P187"/>
      <c r="Q187"/>
      <c r="R187"/>
      <c r="S187"/>
      <c r="T187"/>
      <c r="U187"/>
      <c r="V187"/>
      <c r="W187"/>
      <c r="X187"/>
      <c r="Y187"/>
      <c r="Z187"/>
      <c r="AA187"/>
      <c r="AB187"/>
      <c r="AC187"/>
      <c r="AD187"/>
      <c r="AE187"/>
      <c r="AF187"/>
      <c r="AG187"/>
      <c r="AH187"/>
      <c r="AI187"/>
      <c r="AJ187"/>
      <c r="AK187"/>
      <c r="AL187"/>
      <c r="AM187"/>
      <c r="AN187"/>
      <c r="AO187"/>
      <c r="AP187"/>
      <c r="AQ187"/>
      <c r="AR187"/>
      <c r="AS187"/>
      <c r="AT187"/>
      <c r="AU187"/>
      <c r="AV187"/>
      <c r="AW187"/>
      <c r="AX187"/>
      <c r="AY187"/>
      <c r="AZ187"/>
      <c r="BA187"/>
      <c r="BB187"/>
      <c r="BC187"/>
      <c r="BD187"/>
      <c r="BE187"/>
      <c r="BF187"/>
      <c r="BG187"/>
      <c r="BH187"/>
      <c r="BI187"/>
      <c r="BJ187"/>
      <c r="BK187"/>
      <c r="BL187"/>
      <c r="BM187"/>
      <c r="BN187"/>
      <c r="BO187"/>
      <c r="BP187"/>
      <c r="BQ187"/>
      <c r="BR187"/>
      <c r="BS187"/>
      <c r="BT187"/>
      <c r="BU187"/>
      <c r="BV187"/>
      <c r="BW187"/>
      <c r="BX187"/>
      <c r="BY187"/>
      <c r="BZ187"/>
      <c r="CA187"/>
      <c r="CB187"/>
      <c r="CC187"/>
      <c r="CD187"/>
      <c r="CE187"/>
      <c r="CF187"/>
      <c r="CG187"/>
      <c r="CH187"/>
      <c r="CI187"/>
      <c r="CJ187"/>
      <c r="CK187"/>
      <c r="CL187"/>
      <c r="CM187"/>
      <c r="CN187"/>
      <c r="CO187"/>
      <c r="CP187"/>
      <c r="CQ187"/>
      <c r="CR187"/>
      <c r="CS187"/>
      <c r="CT187"/>
      <c r="CU187"/>
      <c r="CV187"/>
      <c r="CW187"/>
      <c r="CX187"/>
      <c r="CY187"/>
      <c r="CZ187"/>
      <c r="DA187"/>
      <c r="DB187"/>
      <c r="DC187"/>
      <c r="DD187"/>
      <c r="DE187"/>
      <c r="DF187"/>
      <c r="DG187"/>
      <c r="DH187"/>
      <c r="DI187"/>
      <c r="DJ187"/>
      <c r="DK187"/>
      <c r="DL187"/>
      <c r="DM187"/>
      <c r="DN187"/>
      <c r="DO187"/>
      <c r="DP187"/>
      <c r="DQ187"/>
      <c r="DR187"/>
      <c r="DS187"/>
      <c r="DT187"/>
      <c r="DU187"/>
      <c r="DV187"/>
      <c r="DW187"/>
      <c r="DX187"/>
      <c r="DY187"/>
      <c r="DZ187"/>
      <c r="EA187"/>
      <c r="EB187"/>
      <c r="EC187"/>
      <c r="ED187"/>
      <c r="EE187"/>
      <c r="EF187"/>
      <c r="EG187"/>
      <c r="EH187"/>
      <c r="EI187"/>
      <c r="EJ187"/>
      <c r="EK187"/>
      <c r="EL187"/>
      <c r="EM187"/>
      <c r="EN187"/>
      <c r="EO187"/>
      <c r="EP187"/>
      <c r="EQ187"/>
      <c r="ER187"/>
      <c r="ES187"/>
      <c r="ET187"/>
      <c r="EU187"/>
      <c r="EV187"/>
      <c r="EW187"/>
      <c r="EX187"/>
      <c r="EY187"/>
      <c r="EZ187"/>
      <c r="FA187"/>
      <c r="FB187"/>
      <c r="FC187"/>
      <c r="FD187"/>
      <c r="FE187"/>
      <c r="FF187"/>
      <c r="FG187"/>
      <c r="FH187"/>
      <c r="FI187"/>
      <c r="FJ187"/>
      <c r="FK187"/>
      <c r="FL187"/>
      <c r="FM187"/>
      <c r="FN187"/>
      <c r="FO187"/>
      <c r="FP187"/>
      <c r="FQ187"/>
      <c r="FR187"/>
      <c r="FS187"/>
      <c r="FT187"/>
      <c r="FU187"/>
      <c r="FV187"/>
      <c r="FW187"/>
      <c r="FX187"/>
      <c r="FY187"/>
      <c r="FZ187"/>
      <c r="GA187"/>
      <c r="GB187"/>
      <c r="GC187"/>
      <c r="GD187"/>
      <c r="GE187"/>
      <c r="GF187"/>
      <c r="GG187"/>
      <c r="GH187"/>
      <c r="GI187"/>
      <c r="GJ187"/>
      <c r="GK187"/>
      <c r="GL187"/>
      <c r="GM187"/>
      <c r="GN187"/>
      <c r="GO187"/>
      <c r="GP187"/>
      <c r="GQ187"/>
      <c r="GR187"/>
      <c r="GS187"/>
      <c r="GT187"/>
      <c r="GU187"/>
      <c r="GV187"/>
      <c r="GW187"/>
      <c r="GX187"/>
      <c r="GY187"/>
      <c r="GZ187"/>
      <c r="HA187"/>
      <c r="HB187"/>
      <c r="HC187"/>
      <c r="HD187"/>
      <c r="HE187"/>
      <c r="HF187"/>
      <c r="HG187"/>
      <c r="HH187"/>
      <c r="HI187"/>
      <c r="HJ187"/>
      <c r="HK187"/>
      <c r="HL187"/>
      <c r="HM187"/>
      <c r="HN187"/>
      <c r="HO187"/>
      <c r="HP187"/>
      <c r="HQ187"/>
    </row>
    <row r="188" spans="1:225" ht="14.25">
      <c r="A188"/>
      <c r="B188"/>
      <c r="C188"/>
      <c r="D188"/>
      <c r="E188"/>
      <c r="F188"/>
      <c r="G188"/>
      <c r="H188"/>
      <c r="I188"/>
      <c r="J188"/>
      <c r="K188"/>
      <c r="L188"/>
      <c r="M188"/>
      <c r="N188"/>
      <c r="O188"/>
      <c r="P188"/>
      <c r="Q188"/>
      <c r="R188"/>
      <c r="S188"/>
      <c r="T188"/>
      <c r="U188"/>
      <c r="V188"/>
      <c r="W188"/>
      <c r="X188"/>
      <c r="Y188"/>
      <c r="Z188"/>
      <c r="AA188"/>
      <c r="AB188"/>
      <c r="AC188"/>
      <c r="AD188"/>
      <c r="AE188"/>
      <c r="AF188"/>
      <c r="AG188"/>
      <c r="AH188"/>
      <c r="AI188"/>
      <c r="AJ188"/>
      <c r="AK188"/>
      <c r="AL188"/>
      <c r="AM188"/>
      <c r="AN188"/>
      <c r="AO188"/>
      <c r="AP188"/>
      <c r="AQ188"/>
      <c r="AR188"/>
      <c r="AS188"/>
      <c r="AT188"/>
      <c r="AU188"/>
      <c r="AV188"/>
      <c r="AW188"/>
      <c r="AX188"/>
      <c r="AY188"/>
      <c r="AZ188"/>
      <c r="BA188"/>
      <c r="BB188"/>
      <c r="BC188"/>
      <c r="BD188"/>
      <c r="BE188"/>
      <c r="BF188"/>
      <c r="BG188"/>
      <c r="BH188"/>
      <c r="BI188"/>
      <c r="BJ188"/>
      <c r="BK188"/>
      <c r="BL188"/>
      <c r="BM188"/>
      <c r="BN188"/>
      <c r="BO188"/>
      <c r="BP188"/>
      <c r="BQ188"/>
      <c r="BR188"/>
      <c r="BS188"/>
      <c r="BT188"/>
      <c r="BU188"/>
      <c r="BV188"/>
      <c r="BW188"/>
      <c r="BX188"/>
      <c r="BY188"/>
      <c r="BZ188"/>
      <c r="CA188"/>
      <c r="CB188"/>
      <c r="CC188"/>
      <c r="CD188"/>
      <c r="CE188"/>
      <c r="CF188"/>
      <c r="CG188"/>
      <c r="CH188"/>
      <c r="CI188"/>
      <c r="CJ188"/>
      <c r="CK188"/>
      <c r="CL188"/>
      <c r="CM188"/>
      <c r="CN188"/>
      <c r="CO188"/>
      <c r="CP188"/>
      <c r="CQ188"/>
      <c r="CR188"/>
      <c r="CS188"/>
      <c r="CT188"/>
      <c r="CU188"/>
      <c r="CV188"/>
      <c r="CW188"/>
      <c r="CX188"/>
      <c r="CY188"/>
      <c r="CZ188"/>
      <c r="DA188"/>
      <c r="DB188"/>
      <c r="DC188"/>
      <c r="DD188"/>
      <c r="DE188"/>
      <c r="DF188"/>
      <c r="DG188"/>
      <c r="DH188"/>
      <c r="DI188"/>
      <c r="DJ188"/>
      <c r="DK188"/>
      <c r="DL188"/>
      <c r="DM188"/>
      <c r="DN188"/>
      <c r="DO188"/>
      <c r="DP188"/>
      <c r="DQ188"/>
      <c r="DR188"/>
      <c r="DS188"/>
      <c r="DT188"/>
      <c r="DU188"/>
      <c r="DV188"/>
      <c r="DW188"/>
      <c r="DX188"/>
      <c r="DY188"/>
      <c r="DZ188"/>
      <c r="EA188"/>
      <c r="EB188"/>
      <c r="EC188"/>
      <c r="ED188"/>
      <c r="EE188"/>
      <c r="EF188"/>
      <c r="EG188"/>
      <c r="EH188"/>
      <c r="EI188"/>
      <c r="EJ188"/>
      <c r="EK188"/>
      <c r="EL188"/>
      <c r="EM188"/>
      <c r="EN188"/>
      <c r="EO188"/>
      <c r="EP188"/>
      <c r="EQ188"/>
      <c r="ER188"/>
      <c r="ES188"/>
      <c r="ET188"/>
      <c r="EU188"/>
      <c r="EV188"/>
      <c r="EW188"/>
      <c r="EX188"/>
      <c r="EY188"/>
      <c r="EZ188"/>
      <c r="FA188"/>
      <c r="FB188"/>
      <c r="FC188"/>
      <c r="FD188"/>
      <c r="FE188"/>
      <c r="FF188"/>
      <c r="FG188"/>
      <c r="FH188"/>
      <c r="FI188"/>
      <c r="FJ188"/>
      <c r="FK188"/>
      <c r="FL188"/>
      <c r="FM188"/>
      <c r="FN188"/>
      <c r="FO188"/>
      <c r="FP188"/>
      <c r="FQ188"/>
      <c r="FR188"/>
      <c r="FS188"/>
      <c r="FT188"/>
      <c r="FU188"/>
      <c r="FV188"/>
      <c r="FW188"/>
      <c r="FX188"/>
      <c r="FY188"/>
      <c r="FZ188"/>
      <c r="GA188"/>
      <c r="GB188"/>
      <c r="GC188"/>
      <c r="GD188"/>
      <c r="GE188"/>
      <c r="GF188"/>
      <c r="GG188"/>
      <c r="GH188"/>
      <c r="GI188"/>
      <c r="GJ188"/>
      <c r="GK188"/>
      <c r="GL188"/>
      <c r="GM188"/>
      <c r="GN188"/>
      <c r="GO188"/>
      <c r="GP188"/>
      <c r="GQ188"/>
      <c r="GR188"/>
      <c r="GS188"/>
      <c r="GT188"/>
      <c r="GU188"/>
      <c r="GV188"/>
      <c r="GW188"/>
      <c r="GX188"/>
      <c r="GY188"/>
      <c r="GZ188"/>
      <c r="HA188"/>
      <c r="HB188"/>
      <c r="HC188"/>
      <c r="HD188"/>
      <c r="HE188"/>
      <c r="HF188"/>
      <c r="HG188"/>
      <c r="HH188"/>
      <c r="HI188"/>
      <c r="HJ188"/>
      <c r="HK188"/>
      <c r="HL188"/>
      <c r="HM188"/>
      <c r="HN188"/>
      <c r="HO188"/>
      <c r="HP188"/>
      <c r="HQ188"/>
    </row>
    <row r="189" spans="1:225" ht="14.25">
      <c r="A189"/>
      <c r="B189"/>
      <c r="C189"/>
      <c r="D189"/>
      <c r="E189"/>
      <c r="F189"/>
      <c r="G189"/>
      <c r="H189"/>
      <c r="I189"/>
      <c r="J189"/>
      <c r="K189"/>
      <c r="L189"/>
      <c r="M189"/>
      <c r="N189"/>
      <c r="O189"/>
      <c r="P189"/>
      <c r="Q189"/>
      <c r="R189"/>
      <c r="S189"/>
      <c r="T189"/>
      <c r="U189"/>
      <c r="V189"/>
      <c r="W189"/>
      <c r="X189"/>
      <c r="Y189"/>
      <c r="Z189"/>
      <c r="AA189"/>
      <c r="AB189"/>
      <c r="AC189"/>
      <c r="AD189"/>
      <c r="AE189"/>
      <c r="AF189"/>
      <c r="AG189"/>
      <c r="AH189"/>
      <c r="AI189"/>
      <c r="AJ189"/>
      <c r="AK189"/>
      <c r="AL189"/>
      <c r="AM189"/>
      <c r="AN189"/>
      <c r="AO189"/>
      <c r="AP189"/>
      <c r="AQ189"/>
      <c r="AR189"/>
      <c r="AS189"/>
      <c r="AT189"/>
      <c r="AU189"/>
      <c r="AV189"/>
      <c r="AW189"/>
      <c r="AX189"/>
      <c r="AY189"/>
      <c r="AZ189"/>
      <c r="BA189"/>
      <c r="BB189"/>
      <c r="BC189"/>
      <c r="BD189"/>
      <c r="BE189"/>
      <c r="BF189"/>
      <c r="BG189"/>
      <c r="BH189"/>
      <c r="BI189"/>
      <c r="BJ189"/>
      <c r="BK189"/>
      <c r="BL189"/>
      <c r="BM189"/>
      <c r="BN189"/>
      <c r="BO189"/>
      <c r="BP189"/>
      <c r="BQ189"/>
      <c r="BR189"/>
      <c r="BS189"/>
      <c r="BT189"/>
      <c r="BU189"/>
      <c r="BV189"/>
      <c r="BW189"/>
      <c r="BX189"/>
      <c r="BY189"/>
      <c r="BZ189"/>
      <c r="CA189"/>
      <c r="CB189"/>
      <c r="CC189"/>
      <c r="CD189"/>
      <c r="CE189"/>
      <c r="CF189"/>
      <c r="CG189"/>
      <c r="CH189"/>
      <c r="CI189"/>
      <c r="CJ189"/>
      <c r="CK189"/>
      <c r="CL189"/>
      <c r="CM189"/>
      <c r="CN189"/>
      <c r="CO189"/>
      <c r="CP189"/>
      <c r="CQ189"/>
      <c r="CR189"/>
      <c r="CS189"/>
      <c r="CT189"/>
      <c r="CU189"/>
      <c r="CV189"/>
      <c r="CW189"/>
      <c r="CX189"/>
      <c r="CY189"/>
      <c r="CZ189"/>
      <c r="DA189"/>
      <c r="DB189"/>
      <c r="DC189"/>
      <c r="DD189"/>
      <c r="DE189"/>
      <c r="DF189"/>
      <c r="DG189"/>
      <c r="DH189"/>
      <c r="DI189"/>
      <c r="DJ189"/>
      <c r="DK189"/>
      <c r="DL189"/>
      <c r="DM189"/>
      <c r="DN189"/>
      <c r="DO189"/>
      <c r="DP189"/>
      <c r="DQ189"/>
      <c r="DR189"/>
      <c r="DS189"/>
      <c r="DT189"/>
      <c r="DU189"/>
      <c r="DV189"/>
      <c r="DW189"/>
      <c r="DX189"/>
      <c r="DY189"/>
      <c r="DZ189"/>
      <c r="EA189"/>
      <c r="EB189"/>
      <c r="EC189"/>
      <c r="ED189"/>
      <c r="EE189"/>
      <c r="EF189"/>
      <c r="EG189"/>
      <c r="EH189"/>
      <c r="EI189"/>
      <c r="EJ189"/>
      <c r="EK189"/>
      <c r="EL189"/>
      <c r="EM189"/>
      <c r="EN189"/>
      <c r="EO189"/>
      <c r="EP189"/>
      <c r="EQ189"/>
      <c r="ER189"/>
      <c r="ES189"/>
      <c r="ET189"/>
      <c r="EU189"/>
      <c r="EV189"/>
      <c r="EW189"/>
      <c r="EX189"/>
      <c r="EY189"/>
      <c r="EZ189"/>
      <c r="FA189"/>
      <c r="FB189"/>
      <c r="FC189"/>
      <c r="FD189"/>
      <c r="FE189"/>
      <c r="FF189"/>
      <c r="FG189"/>
      <c r="FH189"/>
      <c r="FI189"/>
      <c r="FJ189"/>
      <c r="FK189"/>
      <c r="FL189"/>
      <c r="FM189"/>
      <c r="FN189"/>
      <c r="FO189"/>
      <c r="FP189"/>
      <c r="FQ189"/>
      <c r="FR189"/>
      <c r="FS189"/>
      <c r="FT189"/>
      <c r="FU189"/>
      <c r="FV189"/>
      <c r="FW189"/>
      <c r="FX189"/>
      <c r="FY189"/>
      <c r="FZ189"/>
      <c r="GA189"/>
      <c r="GB189"/>
      <c r="GC189"/>
      <c r="GD189"/>
      <c r="GE189"/>
      <c r="GF189"/>
      <c r="GG189"/>
      <c r="GH189"/>
      <c r="GI189"/>
      <c r="GJ189"/>
      <c r="GK189"/>
      <c r="GL189"/>
      <c r="GM189"/>
      <c r="GN189"/>
      <c r="GO189"/>
      <c r="GP189"/>
      <c r="GQ189"/>
      <c r="GR189"/>
      <c r="GS189"/>
      <c r="GT189"/>
      <c r="GU189"/>
      <c r="GV189"/>
      <c r="GW189"/>
      <c r="GX189"/>
      <c r="GY189"/>
      <c r="GZ189"/>
      <c r="HA189"/>
      <c r="HB189"/>
      <c r="HC189"/>
      <c r="HD189"/>
      <c r="HE189"/>
      <c r="HF189"/>
      <c r="HG189"/>
      <c r="HH189"/>
      <c r="HI189"/>
      <c r="HJ189"/>
      <c r="HK189"/>
      <c r="HL189"/>
      <c r="HM189"/>
      <c r="HN189"/>
      <c r="HO189"/>
      <c r="HP189"/>
      <c r="HQ189"/>
    </row>
    <row r="190" spans="1:225" ht="14.25">
      <c r="A190"/>
      <c r="B190"/>
      <c r="C190"/>
      <c r="D190"/>
      <c r="E190"/>
      <c r="F190"/>
      <c r="G190"/>
      <c r="H190"/>
      <c r="I190"/>
      <c r="J190"/>
      <c r="K190"/>
      <c r="L190"/>
      <c r="M190"/>
      <c r="N190"/>
      <c r="O190"/>
      <c r="P190"/>
      <c r="Q190"/>
      <c r="R190"/>
      <c r="S190"/>
      <c r="T190"/>
      <c r="U190"/>
      <c r="V190"/>
      <c r="W190"/>
      <c r="X190"/>
      <c r="Y190"/>
      <c r="Z190"/>
      <c r="AA190"/>
      <c r="AB190"/>
      <c r="AC190"/>
      <c r="AD190"/>
      <c r="AE190"/>
      <c r="AF190"/>
      <c r="AG190"/>
      <c r="AH190"/>
      <c r="AI190"/>
      <c r="AJ190"/>
      <c r="AK190"/>
      <c r="AL190"/>
      <c r="AM190"/>
      <c r="AN190"/>
      <c r="AO190"/>
      <c r="AP190"/>
      <c r="AQ190"/>
      <c r="AR190"/>
      <c r="AS190"/>
      <c r="AT190"/>
      <c r="AU190"/>
      <c r="AV190"/>
      <c r="AW190"/>
      <c r="AX190"/>
      <c r="AY190"/>
      <c r="AZ190"/>
      <c r="BA190"/>
      <c r="BB190"/>
      <c r="BC190"/>
      <c r="BD190"/>
      <c r="BE190"/>
      <c r="BF190"/>
      <c r="BG190"/>
      <c r="BH190"/>
      <c r="BI190"/>
      <c r="BJ190"/>
      <c r="BK190"/>
      <c r="BL190"/>
      <c r="BM190"/>
      <c r="BN190"/>
      <c r="BO190"/>
      <c r="BP190"/>
      <c r="BQ190"/>
      <c r="BR190"/>
      <c r="BS190"/>
      <c r="BT190"/>
      <c r="BU190"/>
      <c r="BV190"/>
      <c r="BW190"/>
      <c r="BX190"/>
      <c r="BY190"/>
      <c r="BZ190"/>
      <c r="CA190"/>
      <c r="CB190"/>
      <c r="CC190"/>
      <c r="CD190"/>
      <c r="CE190"/>
      <c r="CF190"/>
      <c r="CG190"/>
      <c r="CH190"/>
      <c r="CI190"/>
      <c r="CJ190"/>
      <c r="CK190"/>
      <c r="CL190"/>
      <c r="CM190"/>
      <c r="CN190"/>
      <c r="CO190"/>
      <c r="CP190"/>
      <c r="CQ190"/>
      <c r="CR190"/>
      <c r="CS190"/>
      <c r="CT190"/>
      <c r="CU190"/>
      <c r="CV190"/>
      <c r="CW190"/>
      <c r="CX190"/>
      <c r="CY190"/>
      <c r="CZ190"/>
      <c r="DA190"/>
      <c r="DB190"/>
      <c r="DC190"/>
      <c r="DD190"/>
      <c r="DE190"/>
      <c r="DF190"/>
      <c r="DG190"/>
      <c r="DH190"/>
      <c r="DI190"/>
      <c r="DJ190"/>
      <c r="DK190"/>
      <c r="DL190"/>
      <c r="DM190"/>
      <c r="DN190"/>
      <c r="DO190"/>
      <c r="DP190"/>
      <c r="DQ190"/>
      <c r="DR190"/>
      <c r="DS190"/>
      <c r="DT190"/>
      <c r="DU190"/>
      <c r="DV190"/>
      <c r="DW190"/>
      <c r="DX190"/>
      <c r="DY190"/>
      <c r="DZ190"/>
      <c r="EA190"/>
      <c r="EB190"/>
      <c r="EC190"/>
      <c r="ED190"/>
      <c r="EE190"/>
      <c r="EF190"/>
      <c r="EG190"/>
      <c r="EH190"/>
      <c r="EI190"/>
      <c r="EJ190"/>
      <c r="EK190"/>
      <c r="EL190"/>
      <c r="EM190"/>
      <c r="EN190"/>
      <c r="EO190"/>
      <c r="EP190"/>
      <c r="EQ190"/>
      <c r="ER190"/>
      <c r="ES190"/>
      <c r="ET190"/>
      <c r="EU190"/>
      <c r="EV190"/>
      <c r="EW190"/>
      <c r="EX190"/>
      <c r="EY190"/>
      <c r="EZ190"/>
      <c r="FA190"/>
      <c r="FB190"/>
      <c r="FC190"/>
      <c r="FD190"/>
      <c r="FE190"/>
      <c r="FF190"/>
      <c r="FG190"/>
      <c r="FH190"/>
      <c r="FI190"/>
      <c r="FJ190"/>
      <c r="FK190"/>
      <c r="FL190"/>
      <c r="FM190"/>
      <c r="FN190"/>
      <c r="FO190"/>
      <c r="FP190"/>
      <c r="FQ190"/>
      <c r="FR190"/>
      <c r="FS190"/>
      <c r="FT190"/>
      <c r="FU190"/>
      <c r="FV190"/>
      <c r="FW190"/>
      <c r="FX190"/>
      <c r="FY190"/>
      <c r="FZ190"/>
      <c r="GA190"/>
      <c r="GB190"/>
      <c r="GC190"/>
      <c r="GD190"/>
      <c r="GE190"/>
      <c r="GF190"/>
      <c r="GG190"/>
      <c r="GH190"/>
      <c r="GI190"/>
      <c r="GJ190"/>
      <c r="GK190"/>
      <c r="GL190"/>
      <c r="GM190"/>
      <c r="GN190"/>
      <c r="GO190"/>
      <c r="GP190"/>
      <c r="GQ190"/>
      <c r="GR190"/>
      <c r="GS190"/>
      <c r="GT190"/>
      <c r="GU190"/>
      <c r="GV190"/>
      <c r="GW190"/>
      <c r="GX190"/>
      <c r="GY190"/>
      <c r="GZ190"/>
      <c r="HA190"/>
      <c r="HB190"/>
      <c r="HC190"/>
      <c r="HD190"/>
      <c r="HE190"/>
      <c r="HF190"/>
      <c r="HG190"/>
      <c r="HH190"/>
      <c r="HI190"/>
      <c r="HJ190"/>
      <c r="HK190"/>
      <c r="HL190"/>
      <c r="HM190"/>
      <c r="HN190"/>
      <c r="HO190"/>
      <c r="HP190"/>
      <c r="HQ190"/>
    </row>
    <row r="191" spans="1:225" ht="14.25">
      <c r="A191"/>
      <c r="B191"/>
      <c r="C191"/>
      <c r="D191"/>
      <c r="E191"/>
      <c r="F191"/>
      <c r="G191"/>
      <c r="H191"/>
      <c r="I191"/>
      <c r="J191"/>
      <c r="K191"/>
      <c r="L191"/>
      <c r="M191"/>
      <c r="N191"/>
      <c r="O191"/>
      <c r="P191"/>
      <c r="Q191"/>
      <c r="R191"/>
      <c r="S191"/>
      <c r="T191"/>
      <c r="U191"/>
      <c r="V191"/>
      <c r="W191"/>
      <c r="X191"/>
      <c r="Y191"/>
      <c r="Z191"/>
      <c r="AA191"/>
      <c r="AB191"/>
      <c r="AC191"/>
      <c r="AD191"/>
      <c r="AE191"/>
      <c r="AF191"/>
      <c r="AG191"/>
      <c r="AH191"/>
      <c r="AI191"/>
      <c r="AJ191"/>
      <c r="AK191"/>
      <c r="AL191"/>
      <c r="AM191"/>
      <c r="AN191"/>
      <c r="AO191"/>
      <c r="AP191"/>
      <c r="AQ191"/>
      <c r="AR191"/>
      <c r="AS191"/>
      <c r="AT191"/>
      <c r="AU191"/>
      <c r="AV191"/>
      <c r="AW191"/>
      <c r="AX191"/>
      <c r="AY191"/>
      <c r="AZ191"/>
      <c r="BA191"/>
      <c r="BB191"/>
      <c r="BC191"/>
      <c r="BD191"/>
      <c r="BE191"/>
      <c r="BF191"/>
      <c r="BG191"/>
      <c r="BH191"/>
      <c r="BI191"/>
      <c r="BJ191"/>
      <c r="BK191"/>
      <c r="BL191"/>
      <c r="BM191"/>
      <c r="BN191"/>
      <c r="BO191"/>
      <c r="BP191"/>
      <c r="BQ191"/>
      <c r="BR191"/>
      <c r="BS191"/>
      <c r="BT191"/>
      <c r="BU191"/>
      <c r="BV191"/>
      <c r="BW191"/>
      <c r="BX191"/>
      <c r="BY191"/>
      <c r="BZ191"/>
      <c r="CA191"/>
      <c r="CB191"/>
      <c r="CC191"/>
      <c r="CD191"/>
      <c r="CE191"/>
      <c r="CF191"/>
      <c r="CG191"/>
      <c r="CH191"/>
      <c r="CI191"/>
      <c r="CJ191"/>
      <c r="CK191"/>
      <c r="CL191"/>
      <c r="CM191"/>
      <c r="CN191"/>
      <c r="CO191"/>
      <c r="CP191"/>
      <c r="CQ191"/>
      <c r="CR191"/>
      <c r="CS191"/>
      <c r="CT191"/>
      <c r="CU191"/>
      <c r="CV191"/>
      <c r="CW191"/>
      <c r="CX191"/>
      <c r="CY191"/>
      <c r="CZ191"/>
      <c r="DA191"/>
      <c r="DB191"/>
      <c r="DC191"/>
      <c r="DD191"/>
      <c r="DE191"/>
      <c r="DF191"/>
      <c r="DG191"/>
      <c r="DH191"/>
      <c r="DI191"/>
      <c r="DJ191"/>
      <c r="DK191"/>
      <c r="DL191"/>
      <c r="DM191"/>
      <c r="DN191"/>
      <c r="DO191"/>
      <c r="DP191"/>
      <c r="DQ191"/>
      <c r="DR191"/>
      <c r="DS191"/>
      <c r="DT191"/>
      <c r="DU191"/>
      <c r="DV191"/>
      <c r="DW191"/>
      <c r="DX191"/>
      <c r="DY191"/>
      <c r="DZ191"/>
      <c r="EA191"/>
      <c r="EB191"/>
      <c r="EC191"/>
      <c r="ED191"/>
      <c r="EE191"/>
      <c r="EF191"/>
      <c r="EG191"/>
      <c r="EH191"/>
      <c r="EI191"/>
      <c r="EJ191"/>
      <c r="EK191"/>
      <c r="EL191"/>
      <c r="EM191"/>
      <c r="EN191"/>
      <c r="EO191"/>
      <c r="EP191"/>
      <c r="EQ191"/>
      <c r="ER191"/>
      <c r="ES191"/>
      <c r="ET191"/>
      <c r="EU191"/>
      <c r="EV191"/>
      <c r="EW191"/>
      <c r="EX191"/>
      <c r="EY191"/>
      <c r="EZ191"/>
      <c r="FA191"/>
      <c r="FB191"/>
      <c r="FC191"/>
      <c r="FD191"/>
      <c r="FE191"/>
      <c r="FF191"/>
      <c r="FG191"/>
      <c r="FH191"/>
      <c r="FI191"/>
      <c r="FJ191"/>
      <c r="FK191"/>
      <c r="FL191"/>
      <c r="FM191"/>
      <c r="FN191"/>
      <c r="FO191"/>
      <c r="FP191"/>
      <c r="FQ191"/>
      <c r="FR191"/>
      <c r="FS191"/>
      <c r="FT191"/>
      <c r="FU191"/>
      <c r="FV191"/>
      <c r="FW191"/>
      <c r="FX191"/>
      <c r="FY191"/>
      <c r="FZ191"/>
      <c r="GA191"/>
      <c r="GB191"/>
      <c r="GC191"/>
      <c r="GD191"/>
      <c r="GE191"/>
      <c r="GF191"/>
      <c r="GG191"/>
      <c r="GH191"/>
      <c r="GI191"/>
      <c r="GJ191"/>
      <c r="GK191"/>
      <c r="GL191"/>
      <c r="GM191"/>
      <c r="GN191"/>
      <c r="GO191"/>
      <c r="GP191"/>
      <c r="GQ191"/>
      <c r="GR191"/>
      <c r="GS191"/>
      <c r="GT191"/>
      <c r="GU191"/>
      <c r="GV191"/>
      <c r="GW191"/>
      <c r="GX191"/>
      <c r="GY191"/>
      <c r="GZ191"/>
      <c r="HA191"/>
      <c r="HB191"/>
      <c r="HC191"/>
      <c r="HD191"/>
      <c r="HE191"/>
      <c r="HF191"/>
      <c r="HG191"/>
      <c r="HH191"/>
      <c r="HI191"/>
      <c r="HJ191"/>
      <c r="HK191"/>
      <c r="HL191"/>
      <c r="HM191"/>
      <c r="HN191"/>
      <c r="HO191"/>
      <c r="HP191"/>
      <c r="HQ191"/>
    </row>
    <row r="192" spans="1:225" ht="14.25">
      <c r="A192"/>
      <c r="B192"/>
      <c r="C192"/>
      <c r="D192"/>
      <c r="E192"/>
      <c r="F192"/>
      <c r="G192"/>
      <c r="H192"/>
      <c r="I192"/>
      <c r="J192"/>
      <c r="K192"/>
      <c r="L192"/>
      <c r="M192"/>
      <c r="N192"/>
      <c r="O192"/>
      <c r="P192"/>
      <c r="Q192"/>
      <c r="R192"/>
      <c r="S192"/>
      <c r="T192"/>
      <c r="U192"/>
      <c r="V192"/>
      <c r="W192"/>
      <c r="X192"/>
      <c r="Y192"/>
      <c r="Z192"/>
      <c r="AA192"/>
      <c r="AB192"/>
      <c r="AC192"/>
      <c r="AD192"/>
      <c r="AE192"/>
      <c r="AF192"/>
      <c r="AG192"/>
      <c r="AH192"/>
      <c r="AI192"/>
      <c r="AJ192"/>
      <c r="AK192"/>
      <c r="AL192"/>
      <c r="AM192"/>
      <c r="AN192"/>
      <c r="AO192"/>
      <c r="AP192"/>
      <c r="AQ192"/>
      <c r="AR192"/>
      <c r="AS192"/>
      <c r="AT192"/>
      <c r="AU192"/>
      <c r="AV192"/>
      <c r="AW192"/>
      <c r="AX192"/>
      <c r="AY192"/>
      <c r="AZ192"/>
      <c r="BA192"/>
      <c r="BB192"/>
      <c r="BC192"/>
      <c r="BD192"/>
      <c r="BE192"/>
      <c r="BF192"/>
      <c r="BG192"/>
      <c r="BH192"/>
      <c r="BI192"/>
      <c r="BJ192"/>
      <c r="BK192"/>
      <c r="BL192"/>
      <c r="BM192"/>
      <c r="BN192"/>
      <c r="BO192"/>
      <c r="BP192"/>
      <c r="BQ192"/>
      <c r="BR192"/>
      <c r="BS192"/>
      <c r="BT192"/>
      <c r="BU192"/>
      <c r="BV192"/>
      <c r="BW192"/>
      <c r="BX192"/>
      <c r="BY192"/>
      <c r="BZ192"/>
      <c r="CA192"/>
      <c r="CB192"/>
      <c r="CC192"/>
      <c r="CD192"/>
      <c r="CE192"/>
      <c r="CF192"/>
      <c r="CG192"/>
      <c r="CH192"/>
      <c r="CI192"/>
      <c r="CJ192"/>
      <c r="CK192"/>
      <c r="CL192"/>
      <c r="CM192"/>
      <c r="CN192"/>
      <c r="CO192"/>
      <c r="CP192"/>
      <c r="CQ192"/>
      <c r="CR192"/>
      <c r="CS192"/>
      <c r="CT192"/>
      <c r="CU192"/>
      <c r="CV192"/>
      <c r="CW192"/>
      <c r="CX192"/>
      <c r="CY192"/>
      <c r="CZ192"/>
      <c r="DA192"/>
      <c r="DB192"/>
      <c r="DC192"/>
      <c r="DD192"/>
      <c r="DE192"/>
      <c r="DF192"/>
      <c r="DG192"/>
      <c r="DH192"/>
      <c r="DI192"/>
      <c r="DJ192"/>
      <c r="DK192"/>
      <c r="DL192"/>
      <c r="DM192"/>
      <c r="DN192"/>
      <c r="DO192"/>
      <c r="DP192"/>
      <c r="DQ192"/>
      <c r="DR192"/>
      <c r="DS192"/>
      <c r="DT192"/>
      <c r="DU192"/>
      <c r="DV192"/>
      <c r="DW192"/>
      <c r="DX192"/>
      <c r="DY192"/>
      <c r="DZ192"/>
      <c r="EA192"/>
      <c r="EB192"/>
      <c r="EC192"/>
      <c r="ED192"/>
      <c r="EE192"/>
      <c r="EF192"/>
      <c r="EG192"/>
      <c r="EH192"/>
      <c r="EI192"/>
      <c r="EJ192"/>
      <c r="EK192"/>
      <c r="EL192"/>
      <c r="EM192"/>
      <c r="EN192"/>
      <c r="EO192"/>
      <c r="EP192"/>
      <c r="EQ192"/>
      <c r="ER192"/>
      <c r="ES192"/>
      <c r="ET192"/>
      <c r="EU192"/>
      <c r="EV192"/>
      <c r="EW192"/>
      <c r="EX192"/>
      <c r="EY192"/>
      <c r="EZ192"/>
      <c r="FA192"/>
      <c r="FB192"/>
      <c r="FC192"/>
      <c r="FD192"/>
      <c r="FE192"/>
      <c r="FF192"/>
      <c r="FG192"/>
      <c r="FH192"/>
      <c r="FI192"/>
      <c r="FJ192"/>
      <c r="FK192"/>
      <c r="FL192"/>
      <c r="FM192"/>
      <c r="FN192"/>
      <c r="FO192"/>
      <c r="FP192"/>
      <c r="FQ192"/>
      <c r="FR192"/>
      <c r="FS192"/>
      <c r="FT192"/>
      <c r="FU192"/>
      <c r="FV192"/>
      <c r="FW192"/>
      <c r="FX192"/>
      <c r="FY192"/>
      <c r="FZ192"/>
      <c r="GA192"/>
      <c r="GB192"/>
      <c r="GC192"/>
      <c r="GD192"/>
      <c r="GE192"/>
      <c r="GF192"/>
      <c r="GG192"/>
      <c r="GH192"/>
      <c r="GI192"/>
      <c r="GJ192"/>
      <c r="GK192"/>
      <c r="GL192"/>
      <c r="GM192"/>
      <c r="GN192"/>
      <c r="GO192"/>
      <c r="GP192"/>
      <c r="GQ192"/>
      <c r="GR192"/>
      <c r="GS192"/>
      <c r="GT192"/>
      <c r="GU192"/>
      <c r="GV192"/>
      <c r="GW192"/>
      <c r="GX192"/>
      <c r="GY192"/>
      <c r="GZ192"/>
      <c r="HA192"/>
      <c r="HB192"/>
      <c r="HC192"/>
      <c r="HD192"/>
      <c r="HE192"/>
      <c r="HF192"/>
      <c r="HG192"/>
      <c r="HH192"/>
      <c r="HI192"/>
      <c r="HJ192"/>
      <c r="HK192"/>
      <c r="HL192"/>
      <c r="HM192"/>
      <c r="HN192"/>
      <c r="HO192"/>
      <c r="HP192"/>
      <c r="HQ192"/>
    </row>
    <row r="193" spans="1:225" ht="14.25">
      <c r="A193"/>
      <c r="B193"/>
      <c r="C193"/>
      <c r="D193"/>
      <c r="E193"/>
      <c r="F193"/>
      <c r="G193"/>
      <c r="H193"/>
      <c r="I193"/>
      <c r="J193"/>
      <c r="K193"/>
      <c r="L193"/>
      <c r="M193"/>
      <c r="N193"/>
      <c r="O193"/>
      <c r="P193"/>
      <c r="Q193"/>
      <c r="R193"/>
      <c r="S193"/>
      <c r="T193"/>
      <c r="U193"/>
      <c r="V193"/>
      <c r="W193"/>
      <c r="X193"/>
      <c r="Y193"/>
      <c r="Z193"/>
      <c r="AA193"/>
      <c r="AB193"/>
      <c r="AC193"/>
      <c r="AD193"/>
      <c r="AE193"/>
      <c r="AF193"/>
      <c r="AG193"/>
      <c r="AH193"/>
      <c r="AI193"/>
      <c r="AJ193"/>
      <c r="AK193"/>
      <c r="AL193"/>
      <c r="AM193"/>
      <c r="AN193"/>
      <c r="AO193"/>
      <c r="AP193"/>
      <c r="AQ193"/>
      <c r="AR193"/>
      <c r="AS193"/>
      <c r="AT193"/>
      <c r="AU193"/>
      <c r="AV193"/>
      <c r="AW193"/>
      <c r="AX193"/>
      <c r="AY193"/>
      <c r="AZ193"/>
      <c r="BA193"/>
      <c r="BB193"/>
      <c r="BC193"/>
      <c r="BD193"/>
      <c r="BE193"/>
      <c r="BF193"/>
      <c r="BG193"/>
      <c r="BH193"/>
      <c r="BI193"/>
      <c r="BJ193"/>
      <c r="BK193"/>
      <c r="BL193"/>
      <c r="BM193"/>
      <c r="BN193"/>
      <c r="BO193"/>
      <c r="BP193"/>
      <c r="BQ193"/>
      <c r="BR193"/>
      <c r="BS193"/>
      <c r="BT193"/>
      <c r="BU193"/>
      <c r="BV193"/>
      <c r="BW193"/>
      <c r="BX193"/>
      <c r="BY193"/>
      <c r="BZ193"/>
      <c r="CA193"/>
      <c r="CB193"/>
      <c r="CC193"/>
      <c r="CD193"/>
      <c r="CE193"/>
      <c r="CF193"/>
      <c r="CG193"/>
      <c r="CH193"/>
      <c r="CI193"/>
      <c r="CJ193"/>
      <c r="CK193"/>
      <c r="CL193"/>
      <c r="CM193"/>
      <c r="CN193"/>
      <c r="CO193"/>
      <c r="CP193"/>
      <c r="CQ193"/>
      <c r="CR193"/>
      <c r="CS193"/>
      <c r="CT193"/>
      <c r="CU193"/>
      <c r="CV193"/>
      <c r="CW193"/>
      <c r="CX193"/>
      <c r="CY193"/>
      <c r="CZ193"/>
      <c r="DA193"/>
      <c r="DB193"/>
      <c r="DC193"/>
      <c r="DD193"/>
      <c r="DE193"/>
      <c r="DF193"/>
      <c r="DG193"/>
      <c r="DH193"/>
      <c r="DI193"/>
      <c r="DJ193"/>
      <c r="DK193"/>
      <c r="DL193"/>
      <c r="DM193"/>
      <c r="DN193"/>
      <c r="DO193"/>
      <c r="DP193"/>
      <c r="DQ193"/>
      <c r="DR193"/>
      <c r="DS193"/>
      <c r="DT193"/>
      <c r="DU193"/>
      <c r="DV193"/>
      <c r="DW193"/>
      <c r="DX193"/>
      <c r="DY193"/>
      <c r="DZ193"/>
      <c r="EA193"/>
      <c r="EB193"/>
      <c r="EC193"/>
      <c r="ED193"/>
      <c r="EE193"/>
      <c r="EF193"/>
      <c r="EG193"/>
      <c r="EH193"/>
      <c r="EI193"/>
      <c r="EJ193"/>
      <c r="EK193"/>
      <c r="EL193"/>
      <c r="EM193"/>
      <c r="EN193"/>
      <c r="EO193"/>
      <c r="EP193"/>
      <c r="EQ193"/>
      <c r="ER193"/>
      <c r="ES193"/>
      <c r="ET193"/>
      <c r="EU193"/>
      <c r="EV193"/>
      <c r="EW193"/>
      <c r="EX193"/>
      <c r="EY193"/>
      <c r="EZ193"/>
      <c r="FA193"/>
      <c r="FB193"/>
      <c r="FC193"/>
      <c r="FD193"/>
      <c r="FE193"/>
      <c r="FF193"/>
      <c r="FG193"/>
      <c r="FH193"/>
      <c r="FI193"/>
      <c r="FJ193"/>
      <c r="FK193"/>
      <c r="FL193"/>
      <c r="FM193"/>
      <c r="FN193"/>
      <c r="FO193"/>
      <c r="FP193"/>
      <c r="FQ193"/>
      <c r="FR193"/>
      <c r="FS193"/>
      <c r="FT193"/>
      <c r="FU193"/>
      <c r="FV193"/>
      <c r="FW193"/>
      <c r="FX193"/>
      <c r="FY193"/>
      <c r="FZ193"/>
      <c r="GA193"/>
      <c r="GB193"/>
      <c r="GC193"/>
      <c r="GD193"/>
      <c r="GE193"/>
      <c r="GF193"/>
      <c r="GG193"/>
      <c r="GH193"/>
      <c r="GI193"/>
      <c r="GJ193"/>
      <c r="GK193"/>
      <c r="GL193"/>
      <c r="GM193"/>
      <c r="GN193"/>
      <c r="GO193"/>
      <c r="GP193"/>
      <c r="GQ193"/>
      <c r="GR193"/>
      <c r="GS193"/>
      <c r="GT193"/>
      <c r="GU193"/>
      <c r="GV193"/>
      <c r="GW193"/>
      <c r="GX193"/>
      <c r="GY193"/>
      <c r="GZ193"/>
      <c r="HA193"/>
      <c r="HB193"/>
      <c r="HC193"/>
      <c r="HD193"/>
      <c r="HE193"/>
      <c r="HF193"/>
      <c r="HG193"/>
      <c r="HH193"/>
      <c r="HI193"/>
      <c r="HJ193"/>
      <c r="HK193"/>
      <c r="HL193"/>
      <c r="HM193"/>
      <c r="HN193"/>
      <c r="HO193"/>
      <c r="HP193"/>
      <c r="HQ193"/>
    </row>
    <row r="194" spans="1:225" ht="14.25">
      <c r="A194"/>
      <c r="B194"/>
      <c r="C194"/>
      <c r="D194"/>
      <c r="E194"/>
      <c r="F194"/>
      <c r="G194"/>
      <c r="H194"/>
      <c r="I194"/>
      <c r="J194"/>
      <c r="K194"/>
      <c r="L194"/>
      <c r="M194"/>
      <c r="N194"/>
      <c r="O194"/>
      <c r="P194"/>
      <c r="Q194"/>
      <c r="R194"/>
      <c r="S194"/>
      <c r="T194"/>
      <c r="U194"/>
      <c r="V194"/>
      <c r="W194"/>
      <c r="X194"/>
      <c r="Y194"/>
      <c r="Z194"/>
      <c r="AA194"/>
      <c r="AB194"/>
      <c r="AC194"/>
      <c r="AD194"/>
      <c r="AE194"/>
      <c r="AF194"/>
      <c r="AG194"/>
      <c r="AH194"/>
      <c r="AI194"/>
      <c r="AJ194"/>
      <c r="AK194"/>
      <c r="AL194"/>
      <c r="AM194"/>
      <c r="AN194"/>
      <c r="AO194"/>
      <c r="AP194"/>
      <c r="AQ194"/>
      <c r="AR194"/>
      <c r="AS194"/>
      <c r="AT194"/>
      <c r="AU194"/>
      <c r="AV194"/>
      <c r="AW194"/>
      <c r="AX194"/>
      <c r="AY194"/>
      <c r="AZ194"/>
      <c r="BA194"/>
      <c r="BB194"/>
      <c r="BC194"/>
      <c r="BD194"/>
      <c r="BE194"/>
      <c r="BF194"/>
      <c r="BG194"/>
      <c r="BH194"/>
      <c r="BI194"/>
      <c r="BJ194"/>
      <c r="BK194"/>
      <c r="BL194"/>
      <c r="BM194"/>
      <c r="BN194"/>
      <c r="BO194"/>
      <c r="BP194"/>
      <c r="BQ194"/>
      <c r="BR194"/>
      <c r="BS194"/>
      <c r="BT194"/>
      <c r="BU194"/>
      <c r="BV194"/>
      <c r="BW194"/>
      <c r="BX194"/>
      <c r="BY194"/>
      <c r="BZ194"/>
      <c r="CA194"/>
      <c r="CB194"/>
      <c r="CC194"/>
      <c r="CD194"/>
      <c r="CE194"/>
      <c r="CF194"/>
      <c r="CG194"/>
      <c r="CH194"/>
      <c r="CI194"/>
      <c r="CJ194"/>
      <c r="CK194"/>
      <c r="CL194"/>
      <c r="CM194"/>
      <c r="CN194"/>
      <c r="CO194"/>
      <c r="CP194"/>
      <c r="CQ194"/>
      <c r="CR194"/>
      <c r="CS194"/>
      <c r="CT194"/>
      <c r="CU194"/>
      <c r="CV194"/>
      <c r="CW194"/>
      <c r="CX194"/>
      <c r="CY194"/>
      <c r="CZ194"/>
      <c r="DA194"/>
      <c r="DB194"/>
      <c r="DC194"/>
      <c r="DD194"/>
      <c r="DE194"/>
      <c r="DF194"/>
      <c r="DG194"/>
      <c r="DH194"/>
      <c r="DI194"/>
      <c r="DJ194"/>
      <c r="DK194"/>
      <c r="DL194"/>
      <c r="DM194"/>
      <c r="DN194"/>
      <c r="DO194"/>
      <c r="DP194"/>
      <c r="DQ194"/>
      <c r="DR194"/>
      <c r="DS194"/>
      <c r="DT194"/>
      <c r="DU194"/>
      <c r="DV194"/>
      <c r="DW194"/>
      <c r="DX194"/>
      <c r="DY194"/>
      <c r="DZ194"/>
      <c r="EA194"/>
      <c r="EB194"/>
      <c r="EC194"/>
      <c r="ED194"/>
      <c r="EE194"/>
      <c r="EF194"/>
      <c r="EG194"/>
      <c r="EH194"/>
      <c r="EI194"/>
      <c r="EJ194"/>
      <c r="EK194"/>
      <c r="EL194"/>
      <c r="EM194"/>
      <c r="EN194"/>
      <c r="EO194"/>
      <c r="EP194"/>
      <c r="EQ194"/>
      <c r="ER194"/>
      <c r="ES194"/>
      <c r="ET194"/>
      <c r="EU194"/>
      <c r="EV194"/>
      <c r="EW194"/>
      <c r="EX194"/>
      <c r="EY194"/>
      <c r="EZ194"/>
      <c r="FA194"/>
      <c r="FB194"/>
      <c r="FC194"/>
      <c r="FD194"/>
      <c r="FE194"/>
      <c r="FF194"/>
      <c r="FG194"/>
      <c r="FH194"/>
      <c r="FI194"/>
      <c r="FJ194"/>
      <c r="FK194"/>
      <c r="FL194"/>
      <c r="FM194"/>
      <c r="FN194"/>
      <c r="FO194"/>
      <c r="FP194"/>
      <c r="FQ194"/>
      <c r="FR194"/>
      <c r="FS194"/>
      <c r="FT194"/>
      <c r="FU194"/>
      <c r="FV194"/>
      <c r="FW194"/>
      <c r="FX194"/>
      <c r="FY194"/>
      <c r="FZ194"/>
      <c r="GA194"/>
      <c r="GB194"/>
      <c r="GC194"/>
      <c r="GD194"/>
      <c r="GE194"/>
      <c r="GF194"/>
      <c r="GG194"/>
      <c r="GH194"/>
      <c r="GI194"/>
      <c r="GJ194"/>
      <c r="GK194"/>
      <c r="GL194"/>
      <c r="GM194"/>
      <c r="GN194"/>
      <c r="GO194"/>
      <c r="GP194"/>
      <c r="GQ194"/>
      <c r="GR194"/>
      <c r="GS194"/>
      <c r="GT194"/>
      <c r="GU194"/>
      <c r="GV194"/>
      <c r="GW194"/>
      <c r="GX194"/>
      <c r="GY194"/>
      <c r="GZ194"/>
      <c r="HA194"/>
      <c r="HB194"/>
      <c r="HC194"/>
      <c r="HD194"/>
      <c r="HE194"/>
      <c r="HF194"/>
      <c r="HG194"/>
      <c r="HH194"/>
      <c r="HI194"/>
      <c r="HJ194"/>
      <c r="HK194"/>
      <c r="HL194"/>
      <c r="HM194"/>
      <c r="HN194"/>
      <c r="HO194"/>
      <c r="HP194"/>
      <c r="HQ194"/>
    </row>
    <row r="195" spans="1:225" ht="14.25">
      <c r="A195"/>
      <c r="B195"/>
      <c r="C195"/>
      <c r="D195"/>
      <c r="E195"/>
      <c r="F195"/>
      <c r="G195"/>
      <c r="H195"/>
      <c r="I195"/>
      <c r="J195"/>
      <c r="K195"/>
      <c r="L195"/>
      <c r="M195"/>
      <c r="N195"/>
      <c r="O195"/>
      <c r="P195"/>
      <c r="Q195"/>
      <c r="R195"/>
      <c r="S195"/>
      <c r="T195"/>
      <c r="U195"/>
      <c r="V195"/>
      <c r="W195"/>
      <c r="X195"/>
      <c r="Y195"/>
      <c r="Z195"/>
      <c r="AA195"/>
      <c r="AB195"/>
      <c r="AC195"/>
      <c r="AD195"/>
      <c r="AE195"/>
      <c r="AF195"/>
      <c r="AG195"/>
      <c r="AH195"/>
      <c r="AI195"/>
      <c r="AJ195"/>
      <c r="AK195"/>
      <c r="AL195"/>
      <c r="AM195"/>
      <c r="AN195"/>
      <c r="AO195"/>
      <c r="AP195"/>
      <c r="AQ195"/>
      <c r="AR195"/>
      <c r="AS195"/>
      <c r="AT195"/>
      <c r="AU195"/>
      <c r="AV195"/>
      <c r="AW195"/>
      <c r="AX195"/>
      <c r="AY195"/>
      <c r="AZ195"/>
      <c r="BA195"/>
      <c r="BB195"/>
      <c r="BC195"/>
      <c r="BD195"/>
      <c r="BE195"/>
      <c r="BF195"/>
      <c r="BG195"/>
      <c r="BH195"/>
      <c r="BI195"/>
      <c r="BJ195"/>
      <c r="BK195"/>
      <c r="BL195"/>
      <c r="BM195"/>
      <c r="BN195"/>
      <c r="BO195"/>
      <c r="BP195"/>
      <c r="BQ195"/>
      <c r="BR195"/>
      <c r="BS195"/>
      <c r="BT195"/>
      <c r="BU195"/>
      <c r="BV195"/>
      <c r="BW195"/>
      <c r="BX195"/>
      <c r="BY195"/>
      <c r="BZ195"/>
      <c r="CA195"/>
      <c r="CB195"/>
      <c r="CC195"/>
      <c r="CD195"/>
      <c r="CE195"/>
      <c r="CF195"/>
      <c r="CG195"/>
      <c r="CH195"/>
      <c r="CI195"/>
      <c r="CJ195"/>
      <c r="CK195"/>
      <c r="CL195"/>
      <c r="CM195"/>
      <c r="CN195"/>
      <c r="CO195"/>
      <c r="CP195"/>
      <c r="CQ195"/>
      <c r="CR195"/>
      <c r="CS195"/>
      <c r="CT195"/>
      <c r="CU195"/>
      <c r="CV195"/>
      <c r="CW195"/>
      <c r="CX195"/>
      <c r="CY195"/>
      <c r="CZ195"/>
      <c r="DA195"/>
      <c r="DB195"/>
      <c r="DC195"/>
      <c r="DD195"/>
      <c r="DE195"/>
      <c r="DF195"/>
      <c r="DG195"/>
      <c r="DH195"/>
      <c r="DI195"/>
      <c r="DJ195"/>
      <c r="DK195"/>
      <c r="DL195"/>
      <c r="DM195"/>
      <c r="DN195"/>
      <c r="DO195"/>
      <c r="DP195"/>
      <c r="DQ195"/>
      <c r="DR195"/>
      <c r="DS195"/>
      <c r="DT195"/>
      <c r="DU195"/>
      <c r="DV195"/>
      <c r="DW195"/>
      <c r="DX195"/>
      <c r="DY195"/>
      <c r="DZ195"/>
      <c r="EA195"/>
      <c r="EB195"/>
      <c r="EC195"/>
      <c r="ED195"/>
      <c r="EE195"/>
      <c r="EF195"/>
      <c r="EG195"/>
      <c r="EH195"/>
      <c r="EI195"/>
      <c r="EJ195"/>
      <c r="EK195"/>
      <c r="EL195"/>
      <c r="EM195"/>
      <c r="EN195"/>
      <c r="EO195"/>
      <c r="EP195"/>
      <c r="EQ195"/>
      <c r="ER195"/>
      <c r="ES195"/>
      <c r="ET195"/>
      <c r="EU195"/>
      <c r="EV195"/>
      <c r="EW195"/>
      <c r="EX195"/>
      <c r="EY195"/>
      <c r="EZ195"/>
      <c r="FA195"/>
      <c r="FB195"/>
      <c r="FC195"/>
      <c r="FD195"/>
      <c r="FE195"/>
      <c r="FF195"/>
      <c r="FG195"/>
      <c r="FH195"/>
      <c r="FI195"/>
      <c r="FJ195"/>
      <c r="FK195"/>
      <c r="FL195"/>
      <c r="FM195"/>
      <c r="FN195"/>
      <c r="FO195"/>
      <c r="FP195"/>
      <c r="FQ195"/>
      <c r="FR195"/>
      <c r="FS195"/>
      <c r="FT195"/>
      <c r="FU195"/>
      <c r="FV195"/>
      <c r="FW195"/>
      <c r="FX195"/>
      <c r="FY195"/>
      <c r="FZ195"/>
      <c r="GA195"/>
      <c r="GB195"/>
      <c r="GC195"/>
      <c r="GD195"/>
      <c r="GE195"/>
      <c r="GF195"/>
      <c r="GG195"/>
      <c r="GH195"/>
      <c r="GI195"/>
      <c r="GJ195"/>
      <c r="GK195"/>
      <c r="GL195"/>
      <c r="GM195"/>
      <c r="GN195"/>
      <c r="GO195"/>
      <c r="GP195"/>
      <c r="GQ195"/>
      <c r="GR195"/>
      <c r="GS195"/>
      <c r="GT195"/>
      <c r="GU195"/>
      <c r="GV195"/>
      <c r="GW195"/>
      <c r="GX195"/>
      <c r="GY195"/>
      <c r="GZ195"/>
      <c r="HA195"/>
      <c r="HB195"/>
      <c r="HC195"/>
      <c r="HD195"/>
      <c r="HE195"/>
      <c r="HF195"/>
      <c r="HG195"/>
      <c r="HH195"/>
      <c r="HI195"/>
      <c r="HJ195"/>
      <c r="HK195"/>
      <c r="HL195"/>
      <c r="HM195"/>
      <c r="HN195"/>
      <c r="HO195"/>
      <c r="HP195"/>
      <c r="HQ195"/>
    </row>
    <row r="196" spans="1:225" ht="14.25">
      <c r="A196"/>
      <c r="B196"/>
      <c r="C196"/>
      <c r="D196"/>
      <c r="E196"/>
      <c r="F196"/>
      <c r="G196"/>
      <c r="H196"/>
      <c r="I196"/>
      <c r="J196"/>
      <c r="K196"/>
      <c r="L196"/>
      <c r="M196"/>
      <c r="N196"/>
      <c r="O196"/>
      <c r="P196"/>
      <c r="Q196"/>
      <c r="R196"/>
      <c r="S196"/>
      <c r="T196"/>
      <c r="U196"/>
      <c r="V196"/>
      <c r="W196"/>
      <c r="X196"/>
      <c r="Y196"/>
      <c r="Z196"/>
      <c r="AA196"/>
      <c r="AB196"/>
      <c r="AC196"/>
      <c r="AD196"/>
      <c r="AE196"/>
      <c r="AF196"/>
      <c r="AG196"/>
      <c r="AH196"/>
      <c r="AI196"/>
      <c r="AJ196"/>
      <c r="AK196"/>
      <c r="AL196"/>
      <c r="AM196"/>
      <c r="AN196"/>
      <c r="AO196"/>
      <c r="AP196"/>
      <c r="AQ196"/>
      <c r="AR196"/>
      <c r="AS196"/>
      <c r="AT196"/>
      <c r="AU196"/>
      <c r="AV196"/>
      <c r="AW196"/>
      <c r="AX196"/>
      <c r="AY196"/>
      <c r="AZ196"/>
      <c r="BA196"/>
      <c r="BB196"/>
      <c r="BC196"/>
      <c r="BD196"/>
      <c r="BE196"/>
      <c r="BF196"/>
      <c r="BG196"/>
      <c r="BH196"/>
      <c r="BI196"/>
      <c r="BJ196"/>
      <c r="BK196"/>
      <c r="BL196"/>
      <c r="BM196"/>
      <c r="BN196"/>
      <c r="BO196"/>
      <c r="BP196"/>
      <c r="BQ196"/>
      <c r="BR196"/>
      <c r="BS196"/>
      <c r="BT196"/>
      <c r="BU196"/>
      <c r="BV196"/>
      <c r="BW196"/>
      <c r="BX196"/>
      <c r="BY196"/>
      <c r="BZ196"/>
      <c r="CA196"/>
      <c r="CB196"/>
      <c r="CC196"/>
      <c r="CD196"/>
      <c r="CE196"/>
      <c r="CF196"/>
      <c r="CG196"/>
      <c r="CH196"/>
      <c r="CI196"/>
      <c r="CJ196"/>
      <c r="CK196"/>
      <c r="CL196"/>
      <c r="CM196"/>
      <c r="CN196"/>
      <c r="CO196"/>
      <c r="CP196"/>
      <c r="CQ196"/>
      <c r="CR196"/>
      <c r="CS196"/>
      <c r="CT196"/>
      <c r="CU196"/>
      <c r="CV196"/>
      <c r="CW196"/>
      <c r="CX196"/>
      <c r="CY196"/>
      <c r="CZ196"/>
      <c r="DA196"/>
      <c r="DB196"/>
      <c r="DC196"/>
      <c r="DD196"/>
      <c r="DE196"/>
      <c r="DF196"/>
      <c r="DG196"/>
      <c r="DH196"/>
      <c r="DI196"/>
      <c r="DJ196"/>
      <c r="DK196"/>
      <c r="DL196"/>
      <c r="DM196"/>
      <c r="DN196"/>
      <c r="DO196"/>
      <c r="DP196"/>
      <c r="DQ196"/>
      <c r="DR196"/>
      <c r="DS196"/>
      <c r="DT196"/>
      <c r="DU196"/>
      <c r="DV196"/>
      <c r="DW196"/>
      <c r="DX196"/>
      <c r="DY196"/>
      <c r="DZ196"/>
      <c r="EA196"/>
      <c r="EB196"/>
      <c r="EC196"/>
      <c r="ED196"/>
      <c r="EE196"/>
      <c r="EF196"/>
      <c r="EG196"/>
      <c r="EH196"/>
      <c r="EI196"/>
      <c r="EJ196"/>
      <c r="EK196"/>
      <c r="EL196"/>
      <c r="EM196"/>
      <c r="EN196"/>
      <c r="EO196"/>
      <c r="EP196"/>
      <c r="EQ196"/>
      <c r="ER196"/>
      <c r="ES196"/>
      <c r="ET196"/>
      <c r="EU196"/>
      <c r="EV196"/>
      <c r="EW196"/>
      <c r="EX196"/>
      <c r="EY196"/>
      <c r="EZ196"/>
      <c r="FA196"/>
      <c r="FB196"/>
      <c r="FC196"/>
      <c r="FD196"/>
      <c r="FE196"/>
      <c r="FF196"/>
      <c r="FG196"/>
      <c r="FH196"/>
      <c r="FI196"/>
      <c r="FJ196"/>
      <c r="FK196"/>
      <c r="FL196"/>
      <c r="FM196"/>
      <c r="FN196"/>
      <c r="FO196"/>
      <c r="FP196"/>
      <c r="FQ196"/>
      <c r="FR196"/>
      <c r="FS196"/>
      <c r="FT196"/>
      <c r="FU196"/>
      <c r="FV196"/>
      <c r="FW196"/>
      <c r="FX196"/>
      <c r="FY196"/>
      <c r="FZ196"/>
      <c r="GA196"/>
      <c r="GB196"/>
      <c r="GC196"/>
      <c r="GD196"/>
      <c r="GE196"/>
      <c r="GF196"/>
      <c r="GG196"/>
      <c r="GH196"/>
      <c r="GI196"/>
      <c r="GJ196"/>
      <c r="GK196"/>
      <c r="GL196"/>
      <c r="GM196"/>
      <c r="GN196"/>
      <c r="GO196"/>
      <c r="GP196"/>
      <c r="GQ196"/>
      <c r="GR196"/>
      <c r="GS196"/>
      <c r="GT196"/>
      <c r="GU196"/>
      <c r="GV196"/>
      <c r="GW196"/>
      <c r="GX196"/>
      <c r="GY196"/>
      <c r="GZ196"/>
      <c r="HA196"/>
      <c r="HB196"/>
      <c r="HC196"/>
      <c r="HD196"/>
      <c r="HE196"/>
      <c r="HF196"/>
      <c r="HG196"/>
      <c r="HH196"/>
      <c r="HI196"/>
      <c r="HJ196"/>
      <c r="HK196"/>
      <c r="HL196"/>
      <c r="HM196"/>
      <c r="HN196"/>
      <c r="HO196"/>
      <c r="HP196"/>
      <c r="HQ196"/>
    </row>
    <row r="197" spans="1:225" ht="14.25">
      <c r="A197"/>
      <c r="B197"/>
      <c r="C197"/>
      <c r="D197"/>
      <c r="E197"/>
      <c r="F197"/>
      <c r="G197"/>
      <c r="H197"/>
      <c r="I197"/>
      <c r="J197"/>
      <c r="K197"/>
      <c r="L197"/>
      <c r="M197"/>
      <c r="N197"/>
      <c r="O197"/>
      <c r="P197"/>
      <c r="Q197"/>
      <c r="R197"/>
      <c r="S197"/>
      <c r="T197"/>
      <c r="U197"/>
      <c r="V197"/>
      <c r="W197"/>
      <c r="X197"/>
      <c r="Y197"/>
      <c r="Z197"/>
      <c r="AA197"/>
      <c r="AB197"/>
      <c r="AC197"/>
      <c r="AD197"/>
      <c r="AE197"/>
      <c r="AF197"/>
      <c r="AG197"/>
      <c r="AH197"/>
      <c r="AI197"/>
      <c r="AJ197"/>
      <c r="AK197"/>
      <c r="AL197"/>
      <c r="AM197"/>
      <c r="AN197"/>
      <c r="AO197"/>
      <c r="AP197"/>
      <c r="AQ197"/>
      <c r="AR197"/>
      <c r="AS197"/>
      <c r="AT197"/>
      <c r="AU197"/>
      <c r="AV197"/>
      <c r="AW197"/>
      <c r="AX197"/>
      <c r="AY197"/>
      <c r="AZ197"/>
      <c r="BA197"/>
      <c r="BB197"/>
      <c r="BC197"/>
      <c r="BD197"/>
      <c r="BE197"/>
      <c r="BF197"/>
      <c r="BG197"/>
      <c r="BH197"/>
      <c r="BI197"/>
      <c r="BJ197"/>
      <c r="BK197"/>
      <c r="BL197"/>
      <c r="BM197"/>
      <c r="BN197"/>
      <c r="BO197"/>
      <c r="BP197"/>
      <c r="BQ197"/>
      <c r="BR197"/>
      <c r="BS197"/>
      <c r="BT197"/>
      <c r="BU197"/>
      <c r="BV197"/>
      <c r="BW197"/>
      <c r="BX197"/>
      <c r="BY197"/>
      <c r="BZ197"/>
      <c r="CA197"/>
      <c r="CB197"/>
      <c r="CC197"/>
      <c r="CD197"/>
      <c r="CE197"/>
      <c r="CF197"/>
      <c r="CG197"/>
      <c r="CH197"/>
      <c r="CI197"/>
      <c r="CJ197"/>
      <c r="CK197"/>
      <c r="CL197"/>
      <c r="CM197"/>
      <c r="CN197"/>
      <c r="CO197"/>
      <c r="CP197"/>
      <c r="CQ197"/>
      <c r="CR197"/>
      <c r="CS197"/>
      <c r="CT197"/>
      <c r="CU197"/>
      <c r="CV197"/>
      <c r="CW197"/>
      <c r="CX197"/>
      <c r="CY197"/>
      <c r="CZ197"/>
      <c r="DA197"/>
      <c r="DB197"/>
      <c r="DC197"/>
      <c r="DD197"/>
      <c r="DE197"/>
      <c r="DF197"/>
      <c r="DG197"/>
      <c r="DH197"/>
      <c r="DI197"/>
      <c r="DJ197"/>
      <c r="DK197"/>
      <c r="DL197"/>
      <c r="DM197"/>
      <c r="DN197"/>
      <c r="DO197"/>
      <c r="DP197"/>
      <c r="DQ197"/>
      <c r="DR197"/>
      <c r="DS197"/>
      <c r="DT197"/>
      <c r="DU197"/>
      <c r="DV197"/>
      <c r="DW197"/>
      <c r="DX197"/>
      <c r="DY197"/>
      <c r="DZ197"/>
      <c r="EA197"/>
      <c r="EB197"/>
      <c r="EC197"/>
      <c r="ED197"/>
      <c r="EE197"/>
      <c r="EF197"/>
      <c r="EG197"/>
      <c r="EH197"/>
      <c r="EI197"/>
      <c r="EJ197"/>
      <c r="EK197"/>
      <c r="EL197"/>
      <c r="EM197"/>
      <c r="EN197"/>
      <c r="EO197"/>
      <c r="EP197"/>
      <c r="EQ197"/>
      <c r="ER197"/>
      <c r="ES197"/>
      <c r="ET197"/>
      <c r="EU197"/>
      <c r="EV197"/>
      <c r="EW197"/>
      <c r="EX197"/>
      <c r="EY197"/>
      <c r="EZ197"/>
      <c r="FA197"/>
      <c r="FB197"/>
      <c r="FC197"/>
      <c r="FD197"/>
      <c r="FE197"/>
      <c r="FF197"/>
      <c r="FG197"/>
      <c r="FH197"/>
      <c r="FI197"/>
      <c r="FJ197"/>
      <c r="FK197"/>
      <c r="FL197"/>
      <c r="FM197"/>
      <c r="FN197"/>
      <c r="FO197"/>
      <c r="FP197"/>
      <c r="FQ197"/>
      <c r="FR197"/>
      <c r="FS197"/>
      <c r="FT197"/>
      <c r="FU197"/>
      <c r="FV197"/>
      <c r="FW197"/>
      <c r="FX197"/>
      <c r="FY197"/>
      <c r="FZ197"/>
      <c r="GA197"/>
      <c r="GB197"/>
      <c r="GC197"/>
      <c r="GD197"/>
      <c r="GE197"/>
      <c r="GF197"/>
      <c r="GG197"/>
      <c r="GH197"/>
      <c r="GI197"/>
      <c r="GJ197"/>
      <c r="GK197"/>
      <c r="GL197"/>
      <c r="GM197"/>
      <c r="GN197"/>
      <c r="GO197"/>
      <c r="GP197"/>
      <c r="GQ197"/>
      <c r="GR197"/>
      <c r="GS197"/>
      <c r="GT197"/>
      <c r="GU197"/>
      <c r="GV197"/>
      <c r="GW197"/>
      <c r="GX197"/>
      <c r="GY197"/>
      <c r="GZ197"/>
      <c r="HA197"/>
      <c r="HB197"/>
      <c r="HC197"/>
      <c r="HD197"/>
      <c r="HE197"/>
      <c r="HF197"/>
      <c r="HG197"/>
      <c r="HH197"/>
      <c r="HI197"/>
      <c r="HJ197"/>
      <c r="HK197"/>
      <c r="HL197"/>
      <c r="HM197"/>
      <c r="HN197"/>
      <c r="HO197"/>
      <c r="HP197"/>
      <c r="HQ197"/>
    </row>
    <row r="198" spans="1:225" ht="14.25">
      <c r="A198"/>
      <c r="B198"/>
      <c r="C198"/>
      <c r="D198"/>
      <c r="E198"/>
      <c r="F198"/>
      <c r="G198"/>
      <c r="H198"/>
      <c r="I198"/>
      <c r="J198"/>
      <c r="K198"/>
      <c r="L198"/>
      <c r="M198"/>
      <c r="N198"/>
      <c r="O198"/>
      <c r="P198"/>
      <c r="Q198"/>
      <c r="R198"/>
      <c r="S198"/>
      <c r="T198"/>
      <c r="U198"/>
      <c r="V198"/>
      <c r="W198"/>
      <c r="X198"/>
      <c r="Y198"/>
      <c r="Z198"/>
      <c r="AA198"/>
      <c r="AB198"/>
      <c r="AC198"/>
      <c r="AD198"/>
      <c r="AE198"/>
      <c r="AF198"/>
      <c r="AG198"/>
      <c r="AH198"/>
      <c r="AI198"/>
      <c r="AJ198"/>
      <c r="AK198"/>
      <c r="AL198"/>
      <c r="AM198"/>
      <c r="AN198"/>
      <c r="AO198"/>
      <c r="AP198"/>
      <c r="AQ198"/>
      <c r="AR198"/>
      <c r="AS198"/>
      <c r="AT198"/>
      <c r="AU198"/>
      <c r="AV198"/>
      <c r="AW198"/>
      <c r="AX198"/>
      <c r="AY198"/>
      <c r="AZ198"/>
      <c r="BA198"/>
      <c r="BB198"/>
      <c r="BC198"/>
      <c r="BD198"/>
      <c r="BE198"/>
      <c r="BF198"/>
      <c r="BG198"/>
      <c r="BH198"/>
      <c r="BI198"/>
      <c r="BJ198"/>
      <c r="BK198"/>
      <c r="BL198"/>
      <c r="BM198"/>
      <c r="BN198"/>
      <c r="BO198"/>
      <c r="BP198"/>
      <c r="BQ198"/>
      <c r="BR198"/>
      <c r="BS198"/>
      <c r="BT198"/>
      <c r="BU198"/>
      <c r="BV198"/>
      <c r="BW198"/>
      <c r="BX198"/>
      <c r="BY198"/>
      <c r="BZ198"/>
      <c r="CA198"/>
      <c r="CB198"/>
      <c r="CC198"/>
      <c r="CD198"/>
      <c r="CE198"/>
      <c r="CF198"/>
      <c r="CG198"/>
      <c r="CH198"/>
      <c r="CI198"/>
      <c r="CJ198"/>
      <c r="CK198"/>
      <c r="CL198"/>
      <c r="CM198"/>
      <c r="CN198"/>
      <c r="CO198"/>
      <c r="CP198"/>
      <c r="CQ198"/>
      <c r="CR198"/>
      <c r="CS198"/>
      <c r="CT198"/>
      <c r="CU198"/>
      <c r="CV198"/>
      <c r="CW198"/>
      <c r="CX198"/>
      <c r="CY198"/>
      <c r="CZ198"/>
      <c r="DA198"/>
      <c r="DB198"/>
      <c r="DC198"/>
      <c r="DD198"/>
      <c r="DE198"/>
      <c r="DF198"/>
      <c r="DG198"/>
      <c r="DH198"/>
      <c r="DI198"/>
      <c r="DJ198"/>
      <c r="DK198"/>
      <c r="DL198"/>
      <c r="DM198"/>
      <c r="DN198"/>
      <c r="DO198"/>
      <c r="DP198"/>
      <c r="DQ198"/>
      <c r="DR198"/>
      <c r="DS198"/>
      <c r="DT198"/>
      <c r="DU198"/>
      <c r="DV198"/>
      <c r="DW198"/>
      <c r="DX198"/>
      <c r="DY198"/>
      <c r="DZ198"/>
      <c r="EA198"/>
      <c r="EB198"/>
      <c r="EC198"/>
      <c r="ED198"/>
      <c r="EE198"/>
      <c r="EF198"/>
      <c r="EG198"/>
      <c r="EH198"/>
      <c r="EI198"/>
      <c r="EJ198"/>
      <c r="EK198"/>
      <c r="EL198"/>
      <c r="EM198"/>
      <c r="EN198"/>
      <c r="EO198"/>
      <c r="EP198"/>
      <c r="EQ198"/>
      <c r="ER198"/>
      <c r="ES198"/>
      <c r="ET198"/>
      <c r="EU198"/>
      <c r="EV198"/>
      <c r="EW198"/>
      <c r="EX198"/>
      <c r="EY198"/>
      <c r="EZ198"/>
      <c r="FA198"/>
      <c r="FB198"/>
      <c r="FC198"/>
      <c r="FD198"/>
      <c r="FE198"/>
      <c r="FF198"/>
      <c r="FG198"/>
      <c r="FH198"/>
      <c r="FI198"/>
      <c r="FJ198"/>
      <c r="FK198"/>
      <c r="FL198"/>
      <c r="FM198"/>
      <c r="FN198"/>
      <c r="FO198"/>
      <c r="FP198"/>
      <c r="FQ198"/>
      <c r="FR198"/>
      <c r="FS198"/>
      <c r="FT198"/>
      <c r="FU198"/>
      <c r="FV198"/>
      <c r="FW198"/>
      <c r="FX198"/>
      <c r="FY198"/>
      <c r="FZ198"/>
      <c r="GA198"/>
      <c r="GB198"/>
      <c r="GC198"/>
      <c r="GD198"/>
      <c r="GE198"/>
      <c r="GF198"/>
      <c r="GG198"/>
      <c r="GH198"/>
      <c r="GI198"/>
      <c r="GJ198"/>
      <c r="GK198"/>
      <c r="GL198"/>
      <c r="GM198"/>
      <c r="GN198"/>
      <c r="GO198"/>
      <c r="GP198"/>
      <c r="GQ198"/>
      <c r="GR198"/>
      <c r="GS198"/>
      <c r="GT198"/>
      <c r="GU198"/>
      <c r="GV198"/>
      <c r="GW198"/>
      <c r="GX198"/>
      <c r="GY198"/>
      <c r="GZ198"/>
      <c r="HA198"/>
      <c r="HB198"/>
      <c r="HC198"/>
      <c r="HD198"/>
      <c r="HE198"/>
      <c r="HF198"/>
      <c r="HG198"/>
      <c r="HH198"/>
      <c r="HI198"/>
      <c r="HJ198"/>
      <c r="HK198"/>
      <c r="HL198"/>
      <c r="HM198"/>
      <c r="HN198"/>
      <c r="HO198"/>
      <c r="HP198"/>
      <c r="HQ198"/>
    </row>
    <row r="199" spans="1:225" ht="14.25">
      <c r="A199"/>
      <c r="B199"/>
      <c r="C199"/>
      <c r="D199"/>
      <c r="E199"/>
      <c r="F199"/>
      <c r="G199"/>
      <c r="H199"/>
      <c r="I199"/>
      <c r="J199"/>
      <c r="K199"/>
      <c r="L199"/>
      <c r="M199"/>
      <c r="N199"/>
      <c r="O199"/>
      <c r="P199"/>
      <c r="Q199"/>
      <c r="R199"/>
      <c r="S199"/>
      <c r="T199"/>
      <c r="U199"/>
      <c r="V199"/>
      <c r="W199"/>
      <c r="X199"/>
      <c r="Y199"/>
      <c r="Z199"/>
      <c r="AA199"/>
      <c r="AB199"/>
      <c r="AC199"/>
      <c r="AD199"/>
      <c r="AE199"/>
      <c r="AF199"/>
      <c r="AG199"/>
      <c r="AH199"/>
      <c r="AI199"/>
      <c r="AJ199"/>
      <c r="AK199"/>
      <c r="AL199"/>
      <c r="AM199"/>
      <c r="AN199"/>
      <c r="AO199"/>
      <c r="AP199"/>
      <c r="AQ199"/>
      <c r="AR199"/>
      <c r="AS199"/>
      <c r="AT199"/>
      <c r="AU199"/>
      <c r="AV199"/>
      <c r="AW199"/>
      <c r="AX199"/>
      <c r="AY199"/>
      <c r="AZ199"/>
      <c r="BA199"/>
      <c r="BB199"/>
      <c r="BC199"/>
      <c r="BD199"/>
      <c r="BE199"/>
      <c r="BF199"/>
      <c r="BG199"/>
      <c r="BH199"/>
      <c r="BI199"/>
      <c r="BJ199"/>
      <c r="BK199"/>
      <c r="BL199"/>
      <c r="BM199"/>
      <c r="BN199"/>
      <c r="BO199"/>
      <c r="BP199"/>
      <c r="BQ199"/>
      <c r="BR199"/>
      <c r="BS199"/>
      <c r="BT199"/>
      <c r="BU199"/>
      <c r="BV199"/>
      <c r="BW199"/>
      <c r="BX199"/>
      <c r="BY199"/>
      <c r="BZ199"/>
      <c r="CA199"/>
      <c r="CB199"/>
      <c r="CC199"/>
      <c r="CD199"/>
      <c r="CE199"/>
      <c r="CF199"/>
      <c r="CG199"/>
      <c r="CH199"/>
      <c r="CI199"/>
      <c r="CJ199"/>
      <c r="CK199"/>
      <c r="CL199"/>
      <c r="CM199"/>
      <c r="CN199"/>
      <c r="CO199"/>
      <c r="CP199"/>
      <c r="CQ199"/>
      <c r="CR199"/>
      <c r="CS199"/>
      <c r="CT199"/>
      <c r="CU199"/>
      <c r="CV199"/>
      <c r="CW199"/>
      <c r="CX199"/>
      <c r="CY199"/>
      <c r="CZ199"/>
      <c r="DA199"/>
      <c r="DB199"/>
      <c r="DC199"/>
      <c r="DD199"/>
      <c r="DE199"/>
      <c r="DF199"/>
      <c r="DG199"/>
      <c r="DH199"/>
      <c r="DI199"/>
      <c r="DJ199"/>
      <c r="DK199"/>
      <c r="DL199"/>
      <c r="DM199"/>
      <c r="DN199"/>
      <c r="DO199"/>
      <c r="DP199"/>
      <c r="DQ199"/>
      <c r="DR199"/>
      <c r="DS199"/>
      <c r="DT199"/>
      <c r="DU199"/>
      <c r="DV199"/>
      <c r="DW199"/>
      <c r="DX199"/>
      <c r="DY199"/>
      <c r="DZ199"/>
      <c r="EA199"/>
      <c r="EB199"/>
      <c r="EC199"/>
      <c r="ED199"/>
      <c r="EE199"/>
      <c r="EF199"/>
      <c r="EG199"/>
      <c r="EH199"/>
      <c r="EI199"/>
      <c r="EJ199"/>
      <c r="EK199"/>
      <c r="EL199"/>
      <c r="EM199"/>
      <c r="EN199"/>
      <c r="EO199"/>
      <c r="EP199"/>
      <c r="EQ199"/>
      <c r="ER199"/>
      <c r="ES199"/>
      <c r="ET199"/>
      <c r="EU199"/>
      <c r="EV199"/>
      <c r="EW199"/>
      <c r="EX199"/>
      <c r="EY199"/>
      <c r="EZ199"/>
      <c r="FA199"/>
      <c r="FB199"/>
      <c r="FC199"/>
      <c r="FD199"/>
      <c r="FE199"/>
      <c r="FF199"/>
      <c r="FG199"/>
      <c r="FH199"/>
      <c r="FI199"/>
      <c r="FJ199"/>
      <c r="FK199"/>
      <c r="FL199"/>
      <c r="FM199"/>
      <c r="FN199"/>
      <c r="FO199"/>
      <c r="FP199"/>
      <c r="FQ199"/>
      <c r="FR199"/>
      <c r="FS199"/>
      <c r="FT199"/>
      <c r="FU199"/>
      <c r="FV199"/>
      <c r="FW199"/>
      <c r="FX199"/>
      <c r="FY199"/>
      <c r="FZ199"/>
      <c r="GA199"/>
      <c r="GB199"/>
      <c r="GC199"/>
      <c r="GD199"/>
      <c r="GE199"/>
      <c r="GF199"/>
      <c r="GG199"/>
      <c r="GH199"/>
      <c r="GI199"/>
      <c r="GJ199"/>
      <c r="GK199"/>
      <c r="GL199"/>
      <c r="GM199"/>
      <c r="GN199"/>
      <c r="GO199"/>
      <c r="GP199"/>
      <c r="GQ199"/>
      <c r="GR199"/>
      <c r="GS199"/>
      <c r="GT199"/>
      <c r="GU199"/>
      <c r="GV199"/>
      <c r="GW199"/>
      <c r="GX199"/>
      <c r="GY199"/>
      <c r="GZ199"/>
      <c r="HA199"/>
      <c r="HB199"/>
      <c r="HC199"/>
      <c r="HD199"/>
      <c r="HE199"/>
      <c r="HF199"/>
      <c r="HG199"/>
      <c r="HH199"/>
      <c r="HI199"/>
      <c r="HJ199"/>
      <c r="HK199"/>
      <c r="HL199"/>
      <c r="HM199"/>
      <c r="HN199"/>
      <c r="HO199"/>
      <c r="HP199"/>
      <c r="HQ199"/>
    </row>
    <row r="200" spans="1:225" ht="14.25">
      <c r="A200"/>
      <c r="B200"/>
      <c r="C200"/>
      <c r="D200"/>
      <c r="E200"/>
      <c r="F200"/>
      <c r="G200"/>
      <c r="H200"/>
      <c r="I200"/>
      <c r="J200"/>
      <c r="K200"/>
      <c r="L200"/>
      <c r="M200"/>
      <c r="N200"/>
      <c r="O200"/>
      <c r="P200"/>
      <c r="Q200"/>
      <c r="R200"/>
      <c r="S200"/>
      <c r="T200"/>
      <c r="U200"/>
      <c r="V200"/>
      <c r="W200"/>
      <c r="X200"/>
      <c r="Y200"/>
      <c r="Z200"/>
      <c r="AA200"/>
      <c r="AB200"/>
      <c r="AC200"/>
      <c r="AD200"/>
      <c r="AE200"/>
      <c r="AF200"/>
      <c r="AG200"/>
      <c r="AH200"/>
      <c r="AI200"/>
      <c r="AJ200"/>
      <c r="AK200"/>
      <c r="AL200"/>
      <c r="AM200"/>
      <c r="AN200"/>
      <c r="AO200"/>
      <c r="AP200"/>
      <c r="AQ200"/>
      <c r="AR200"/>
      <c r="AS200"/>
      <c r="AT200"/>
      <c r="AU200"/>
      <c r="AV200"/>
      <c r="AW200"/>
      <c r="AX200"/>
      <c r="AY200"/>
      <c r="AZ200"/>
      <c r="BA200"/>
      <c r="BB200"/>
      <c r="BC200"/>
      <c r="BD200"/>
      <c r="BE200"/>
      <c r="BF200"/>
      <c r="BG200"/>
      <c r="BH200"/>
      <c r="BI200"/>
      <c r="BJ200"/>
      <c r="BK200"/>
      <c r="BL200"/>
      <c r="BM200"/>
      <c r="BN200"/>
      <c r="BO200"/>
      <c r="BP200"/>
      <c r="BQ200"/>
      <c r="BR200"/>
      <c r="BS200"/>
      <c r="BT200"/>
      <c r="BU200"/>
      <c r="BV200"/>
      <c r="BW200"/>
      <c r="BX200"/>
      <c r="BY200"/>
      <c r="BZ200"/>
      <c r="CA200"/>
      <c r="CB200"/>
      <c r="CC200"/>
      <c r="CD200"/>
      <c r="CE200"/>
      <c r="CF200"/>
      <c r="CG200"/>
      <c r="CH200"/>
      <c r="CI200"/>
      <c r="CJ200"/>
      <c r="CK200"/>
      <c r="CL200"/>
      <c r="CM200"/>
      <c r="CN200"/>
      <c r="CO200"/>
      <c r="CP200"/>
      <c r="CQ200"/>
      <c r="CR200"/>
      <c r="CS200"/>
      <c r="CT200"/>
      <c r="CU200"/>
      <c r="CV200"/>
      <c r="CW200"/>
      <c r="CX200"/>
      <c r="CY200"/>
      <c r="CZ200"/>
      <c r="DA200"/>
      <c r="DB200"/>
      <c r="DC200"/>
      <c r="DD200"/>
      <c r="DE200"/>
      <c r="DF200"/>
      <c r="DG200"/>
      <c r="DH200"/>
      <c r="DI200"/>
      <c r="DJ200"/>
      <c r="DK200"/>
      <c r="DL200"/>
      <c r="DM200"/>
      <c r="DN200"/>
      <c r="DO200"/>
      <c r="DP200"/>
      <c r="DQ200"/>
      <c r="DR200"/>
      <c r="DS200"/>
      <c r="DT200"/>
      <c r="DU200"/>
      <c r="DV200"/>
      <c r="DW200"/>
      <c r="DX200"/>
      <c r="DY200"/>
      <c r="DZ200"/>
      <c r="EA200"/>
      <c r="EB200"/>
      <c r="EC200"/>
      <c r="ED200"/>
      <c r="EE200"/>
      <c r="EF200"/>
      <c r="EG200"/>
      <c r="EH200"/>
      <c r="EI200"/>
      <c r="EJ200"/>
      <c r="EK200"/>
      <c r="EL200"/>
      <c r="EM200"/>
      <c r="EN200"/>
      <c r="EO200"/>
      <c r="EP200"/>
      <c r="EQ200"/>
      <c r="ER200"/>
      <c r="ES200"/>
      <c r="ET200"/>
      <c r="EU200"/>
      <c r="EV200"/>
      <c r="EW200"/>
      <c r="EX200"/>
      <c r="EY200"/>
      <c r="EZ200"/>
      <c r="FA200"/>
      <c r="FB200"/>
      <c r="FC200"/>
      <c r="FD200"/>
      <c r="FE200"/>
      <c r="FF200"/>
      <c r="FG200"/>
      <c r="FH200"/>
      <c r="FI200"/>
      <c r="FJ200"/>
      <c r="FK200"/>
      <c r="FL200"/>
      <c r="FM200"/>
      <c r="FN200"/>
      <c r="FO200"/>
      <c r="FP200"/>
      <c r="FQ200"/>
      <c r="FR200"/>
      <c r="FS200"/>
      <c r="FT200"/>
      <c r="FU200"/>
      <c r="FV200"/>
      <c r="FW200"/>
      <c r="FX200"/>
      <c r="FY200"/>
      <c r="FZ200"/>
      <c r="GA200"/>
      <c r="GB200"/>
      <c r="GC200"/>
      <c r="GD200"/>
      <c r="GE200"/>
      <c r="GF200"/>
      <c r="GG200"/>
      <c r="GH200"/>
      <c r="GI200"/>
      <c r="GJ200"/>
      <c r="GK200"/>
      <c r="GL200"/>
      <c r="GM200"/>
      <c r="GN200"/>
      <c r="GO200"/>
      <c r="GP200"/>
      <c r="GQ200"/>
      <c r="GR200"/>
      <c r="GS200"/>
      <c r="GT200"/>
      <c r="GU200"/>
      <c r="GV200"/>
      <c r="GW200"/>
      <c r="GX200"/>
      <c r="GY200"/>
      <c r="GZ200"/>
      <c r="HA200"/>
      <c r="HB200"/>
      <c r="HC200"/>
      <c r="HD200"/>
      <c r="HE200"/>
      <c r="HF200"/>
      <c r="HG200"/>
      <c r="HH200"/>
      <c r="HI200"/>
      <c r="HJ200"/>
      <c r="HK200"/>
      <c r="HL200"/>
      <c r="HM200"/>
      <c r="HN200"/>
      <c r="HO200"/>
      <c r="HP200"/>
      <c r="HQ200"/>
    </row>
    <row r="201" spans="1:225" ht="14.25">
      <c r="A201"/>
      <c r="B201"/>
      <c r="C201"/>
      <c r="D201"/>
      <c r="E201"/>
      <c r="F201"/>
      <c r="G201"/>
      <c r="H201"/>
      <c r="I201"/>
      <c r="J201"/>
      <c r="K201"/>
      <c r="L201"/>
      <c r="M201"/>
      <c r="N201"/>
      <c r="O201"/>
      <c r="P201"/>
      <c r="Q201"/>
      <c r="R201"/>
      <c r="S201"/>
      <c r="T201"/>
      <c r="U201"/>
      <c r="V201"/>
      <c r="W201"/>
      <c r="X201"/>
      <c r="Y201"/>
      <c r="Z201"/>
      <c r="AA201"/>
      <c r="AB201"/>
      <c r="AC201"/>
      <c r="AD201"/>
      <c r="AE201"/>
      <c r="AF201"/>
      <c r="AG201"/>
      <c r="AH201"/>
      <c r="AI201"/>
      <c r="AJ201"/>
      <c r="AK201"/>
      <c r="AL201"/>
      <c r="AM201"/>
      <c r="AN201"/>
      <c r="AO201"/>
      <c r="AP201"/>
      <c r="AQ201"/>
      <c r="AR201"/>
      <c r="AS201"/>
      <c r="AT201"/>
      <c r="AU201"/>
      <c r="AV201"/>
      <c r="AW201"/>
      <c r="AX201"/>
      <c r="AY201"/>
      <c r="AZ201"/>
      <c r="BA201"/>
      <c r="BB201"/>
      <c r="BC201"/>
      <c r="BD201"/>
      <c r="BE201"/>
      <c r="BF201"/>
      <c r="BG201"/>
      <c r="BH201"/>
      <c r="BI201"/>
      <c r="BJ201"/>
      <c r="BK201"/>
      <c r="BL201"/>
      <c r="BM201"/>
      <c r="BN201"/>
      <c r="BO201"/>
      <c r="BP201"/>
      <c r="BQ201"/>
      <c r="BR201"/>
      <c r="BS201"/>
      <c r="BT201"/>
      <c r="BU201"/>
      <c r="BV201"/>
      <c r="BW201"/>
      <c r="BX201"/>
      <c r="BY201"/>
      <c r="BZ201"/>
      <c r="CA201"/>
      <c r="CB201"/>
      <c r="CC201"/>
      <c r="CD201"/>
      <c r="CE201"/>
      <c r="CF201"/>
      <c r="CG201"/>
      <c r="CH201"/>
      <c r="CI201"/>
      <c r="CJ201"/>
      <c r="CK201"/>
      <c r="CL201"/>
      <c r="CM201"/>
      <c r="CN201"/>
      <c r="CO201"/>
      <c r="CP201"/>
      <c r="CQ201"/>
      <c r="CR201"/>
      <c r="CS201"/>
      <c r="CT201"/>
      <c r="CU201"/>
      <c r="CV201"/>
      <c r="CW201"/>
      <c r="CX201"/>
      <c r="CY201"/>
      <c r="CZ201"/>
      <c r="DA201"/>
      <c r="DB201"/>
      <c r="DC201"/>
      <c r="DD201"/>
      <c r="DE201"/>
      <c r="DF201"/>
      <c r="DG201"/>
      <c r="DH201"/>
      <c r="DI201"/>
      <c r="DJ201"/>
      <c r="DK201"/>
      <c r="DL201"/>
      <c r="DM201"/>
      <c r="DN201"/>
      <c r="DO201"/>
      <c r="DP201"/>
      <c r="DQ201"/>
      <c r="DR201"/>
      <c r="DS201"/>
      <c r="DT201"/>
      <c r="DU201"/>
      <c r="DV201"/>
      <c r="DW201"/>
      <c r="DX201"/>
      <c r="DY201"/>
      <c r="DZ201"/>
      <c r="EA201"/>
      <c r="EB201"/>
      <c r="EC201"/>
      <c r="ED201"/>
      <c r="EE201"/>
      <c r="EF201"/>
      <c r="EG201"/>
      <c r="EH201"/>
      <c r="EI201"/>
      <c r="EJ201"/>
      <c r="EK201"/>
      <c r="EL201"/>
      <c r="EM201"/>
      <c r="EN201"/>
      <c r="EO201"/>
      <c r="EP201"/>
      <c r="EQ201"/>
      <c r="ER201"/>
      <c r="ES201"/>
      <c r="ET201"/>
      <c r="EU201"/>
      <c r="EV201"/>
      <c r="EW201"/>
      <c r="EX201"/>
      <c r="EY201"/>
      <c r="EZ201"/>
      <c r="FA201"/>
      <c r="FB201"/>
      <c r="FC201"/>
      <c r="FD201"/>
      <c r="FE201"/>
      <c r="FF201"/>
      <c r="FG201"/>
      <c r="FH201"/>
      <c r="FI201"/>
      <c r="FJ201"/>
      <c r="FK201"/>
      <c r="FL201"/>
      <c r="FM201"/>
      <c r="FN201"/>
      <c r="FO201"/>
      <c r="FP201"/>
      <c r="FQ201"/>
      <c r="FR201"/>
      <c r="FS201"/>
      <c r="FT201"/>
      <c r="FU201"/>
      <c r="FV201"/>
      <c r="FW201"/>
      <c r="FX201"/>
      <c r="FY201"/>
      <c r="FZ201"/>
      <c r="GA201"/>
      <c r="GB201"/>
      <c r="GC201"/>
      <c r="GD201"/>
      <c r="GE201"/>
      <c r="GF201"/>
      <c r="GG201"/>
      <c r="GH201"/>
      <c r="GI201"/>
      <c r="GJ201"/>
      <c r="GK201"/>
      <c r="GL201"/>
      <c r="GM201"/>
      <c r="GN201"/>
      <c r="GO201"/>
      <c r="GP201"/>
      <c r="GQ201"/>
      <c r="GR201"/>
      <c r="GS201"/>
      <c r="GT201"/>
      <c r="GU201"/>
      <c r="GV201"/>
      <c r="GW201"/>
      <c r="GX201"/>
      <c r="GY201"/>
      <c r="GZ201"/>
      <c r="HA201"/>
      <c r="HB201"/>
      <c r="HC201"/>
      <c r="HD201"/>
      <c r="HE201"/>
      <c r="HF201"/>
      <c r="HG201"/>
      <c r="HH201"/>
      <c r="HI201"/>
      <c r="HJ201"/>
      <c r="HK201"/>
      <c r="HL201"/>
      <c r="HM201"/>
      <c r="HN201"/>
      <c r="HO201"/>
      <c r="HP201"/>
      <c r="HQ201"/>
    </row>
    <row r="202" spans="1:225" ht="14.25">
      <c r="A202"/>
      <c r="B202"/>
      <c r="C202"/>
      <c r="D202"/>
      <c r="E202"/>
      <c r="F202"/>
      <c r="G202"/>
      <c r="H202"/>
      <c r="I202"/>
      <c r="J202"/>
      <c r="K202"/>
      <c r="L202"/>
      <c r="M202"/>
      <c r="N202"/>
      <c r="O202"/>
      <c r="P202"/>
      <c r="Q202"/>
      <c r="R202"/>
      <c r="S202"/>
      <c r="T202"/>
      <c r="U202"/>
      <c r="V202"/>
      <c r="W202"/>
      <c r="X202"/>
      <c r="Y202"/>
      <c r="Z202"/>
      <c r="AA202"/>
      <c r="AB202"/>
      <c r="AC202"/>
      <c r="AD202"/>
      <c r="AE202"/>
      <c r="AF202"/>
      <c r="AG202"/>
      <c r="AH202"/>
      <c r="AI202"/>
      <c r="AJ202"/>
      <c r="AK202"/>
      <c r="AL202"/>
      <c r="AM202"/>
      <c r="AN202"/>
      <c r="AO202"/>
      <c r="AP202"/>
      <c r="AQ202"/>
      <c r="AR202"/>
      <c r="AS202"/>
      <c r="AT202"/>
      <c r="AU202"/>
      <c r="AV202"/>
      <c r="AW202"/>
      <c r="AX202"/>
      <c r="AY202"/>
      <c r="AZ202"/>
      <c r="BA202"/>
      <c r="BB202"/>
      <c r="BC202"/>
      <c r="BD202"/>
      <c r="BE202"/>
      <c r="BF202"/>
      <c r="BG202"/>
      <c r="BH202"/>
      <c r="BI202"/>
      <c r="BJ202"/>
      <c r="BK202"/>
      <c r="BL202"/>
      <c r="BM202"/>
      <c r="BN202"/>
      <c r="BO202"/>
      <c r="BP202"/>
      <c r="BQ202"/>
      <c r="BR202"/>
      <c r="BS202"/>
      <c r="BT202"/>
      <c r="BU202"/>
      <c r="BV202"/>
      <c r="BW202"/>
      <c r="BX202"/>
      <c r="BY202"/>
      <c r="BZ202"/>
      <c r="CA202"/>
      <c r="CB202"/>
      <c r="CC202"/>
      <c r="CD202"/>
      <c r="CE202"/>
      <c r="CF202"/>
      <c r="CG202"/>
      <c r="CH202"/>
      <c r="CI202"/>
      <c r="CJ202"/>
      <c r="CK202"/>
      <c r="CL202"/>
      <c r="CM202"/>
      <c r="CN202"/>
      <c r="CO202"/>
      <c r="CP202"/>
      <c r="CQ202"/>
      <c r="CR202"/>
      <c r="CS202"/>
      <c r="CT202"/>
      <c r="CU202"/>
      <c r="CV202"/>
      <c r="CW202"/>
      <c r="CX202"/>
      <c r="CY202"/>
      <c r="CZ202"/>
      <c r="DA202"/>
      <c r="DB202"/>
      <c r="DC202"/>
      <c r="DD202"/>
      <c r="DE202"/>
      <c r="DF202"/>
      <c r="DG202"/>
      <c r="DH202"/>
      <c r="DI202"/>
      <c r="DJ202"/>
      <c r="DK202"/>
      <c r="DL202"/>
      <c r="DM202"/>
      <c r="DN202"/>
      <c r="DO202"/>
      <c r="DP202"/>
      <c r="DQ202"/>
      <c r="DR202"/>
      <c r="DS202"/>
      <c r="DT202"/>
      <c r="DU202"/>
      <c r="DV202"/>
      <c r="DW202"/>
      <c r="DX202"/>
      <c r="DY202"/>
      <c r="DZ202"/>
      <c r="EA202"/>
      <c r="EB202"/>
      <c r="EC202"/>
      <c r="ED202"/>
      <c r="EE202"/>
      <c r="EF202"/>
      <c r="EG202"/>
      <c r="EH202"/>
      <c r="EI202"/>
      <c r="EJ202"/>
      <c r="EK202"/>
      <c r="EL202"/>
      <c r="EM202"/>
      <c r="EN202"/>
      <c r="EO202"/>
      <c r="EP202"/>
      <c r="EQ202"/>
      <c r="ER202"/>
      <c r="ES202"/>
      <c r="ET202"/>
      <c r="EU202"/>
      <c r="EV202"/>
      <c r="EW202"/>
      <c r="EX202"/>
      <c r="EY202"/>
      <c r="EZ202"/>
      <c r="FA202"/>
      <c r="FB202"/>
      <c r="FC202"/>
      <c r="FD202"/>
      <c r="FE202"/>
      <c r="FF202"/>
      <c r="FG202"/>
      <c r="FH202"/>
      <c r="FI202"/>
      <c r="FJ202"/>
      <c r="FK202"/>
      <c r="FL202"/>
      <c r="FM202"/>
      <c r="FN202"/>
      <c r="FO202"/>
      <c r="FP202"/>
      <c r="FQ202"/>
      <c r="FR202"/>
      <c r="FS202"/>
      <c r="FT202"/>
      <c r="FU202"/>
      <c r="FV202"/>
      <c r="FW202"/>
      <c r="FX202"/>
      <c r="FY202"/>
      <c r="FZ202"/>
      <c r="GA202"/>
      <c r="GB202"/>
      <c r="GC202"/>
      <c r="GD202"/>
      <c r="GE202"/>
      <c r="GF202"/>
      <c r="GG202"/>
      <c r="GH202"/>
      <c r="GI202"/>
      <c r="GJ202"/>
      <c r="GK202"/>
      <c r="GL202"/>
      <c r="GM202"/>
      <c r="GN202"/>
      <c r="GO202"/>
      <c r="GP202"/>
      <c r="GQ202"/>
      <c r="GR202"/>
      <c r="GS202"/>
      <c r="GT202"/>
      <c r="GU202"/>
      <c r="GV202"/>
      <c r="GW202"/>
      <c r="GX202"/>
      <c r="GY202"/>
      <c r="GZ202"/>
      <c r="HA202"/>
      <c r="HB202"/>
      <c r="HC202"/>
      <c r="HD202"/>
      <c r="HE202"/>
      <c r="HF202"/>
      <c r="HG202"/>
      <c r="HH202"/>
      <c r="HI202"/>
      <c r="HJ202"/>
      <c r="HK202"/>
      <c r="HL202"/>
      <c r="HM202"/>
      <c r="HN202"/>
      <c r="HO202"/>
      <c r="HP202"/>
      <c r="HQ202"/>
    </row>
    <row r="203" spans="1:225" ht="14.25">
      <c r="A203"/>
      <c r="B203"/>
      <c r="C203"/>
      <c r="D203"/>
      <c r="E203"/>
      <c r="F203"/>
      <c r="G203"/>
      <c r="H203"/>
      <c r="I203"/>
      <c r="J203"/>
      <c r="K203"/>
      <c r="L203"/>
      <c r="M203"/>
      <c r="N203"/>
      <c r="O203"/>
      <c r="P203"/>
      <c r="Q203"/>
      <c r="R203"/>
      <c r="S203"/>
      <c r="T203"/>
      <c r="U203"/>
      <c r="V203"/>
      <c r="W203"/>
      <c r="X203"/>
      <c r="Y203"/>
      <c r="Z203"/>
      <c r="AA203"/>
      <c r="AB203"/>
      <c r="AC203"/>
      <c r="AD203"/>
      <c r="AE203"/>
      <c r="AF203"/>
      <c r="AG203"/>
      <c r="AH203"/>
      <c r="AI203"/>
      <c r="AJ203"/>
      <c r="AK203"/>
      <c r="AL203"/>
      <c r="AM203"/>
      <c r="AN203"/>
      <c r="AO203"/>
      <c r="AP203"/>
      <c r="AQ203"/>
      <c r="AR203"/>
      <c r="AS203"/>
      <c r="AT203"/>
      <c r="AU203"/>
      <c r="AV203"/>
      <c r="AW203"/>
      <c r="AX203"/>
      <c r="AY203"/>
      <c r="AZ203"/>
      <c r="BA203"/>
      <c r="BB203"/>
      <c r="BC203"/>
      <c r="BD203"/>
      <c r="BE203"/>
      <c r="BF203"/>
      <c r="BG203"/>
      <c r="BH203"/>
      <c r="BI203"/>
      <c r="BJ203"/>
      <c r="BK203"/>
      <c r="BL203"/>
      <c r="BM203"/>
      <c r="BN203"/>
      <c r="BO203"/>
      <c r="BP203"/>
      <c r="BQ203"/>
      <c r="BR203"/>
      <c r="BS203"/>
      <c r="BT203"/>
      <c r="BU203"/>
      <c r="BV203"/>
      <c r="BW203"/>
      <c r="BX203"/>
      <c r="BY203"/>
      <c r="BZ203"/>
      <c r="CA203"/>
      <c r="CB203"/>
      <c r="CC203"/>
      <c r="CD203"/>
      <c r="CE203"/>
      <c r="CF203"/>
      <c r="CG203"/>
      <c r="CH203"/>
      <c r="CI203"/>
      <c r="CJ203"/>
      <c r="CK203"/>
      <c r="CL203"/>
      <c r="CM203"/>
      <c r="CN203"/>
      <c r="CO203"/>
      <c r="CP203"/>
      <c r="CQ203"/>
      <c r="CR203"/>
      <c r="CS203"/>
      <c r="CT203"/>
      <c r="CU203"/>
      <c r="CV203"/>
      <c r="CW203"/>
      <c r="CX203"/>
      <c r="CY203"/>
      <c r="CZ203"/>
      <c r="DA203"/>
      <c r="DB203"/>
      <c r="DC203"/>
      <c r="DD203"/>
      <c r="DE203"/>
      <c r="DF203"/>
      <c r="DG203"/>
      <c r="DH203"/>
      <c r="DI203"/>
      <c r="DJ203"/>
      <c r="DK203"/>
      <c r="DL203"/>
      <c r="DM203"/>
      <c r="DN203"/>
      <c r="DO203"/>
      <c r="DP203"/>
      <c r="DQ203"/>
      <c r="DR203"/>
      <c r="DS203"/>
      <c r="DT203"/>
      <c r="DU203"/>
      <c r="DV203"/>
      <c r="DW203"/>
      <c r="DX203"/>
      <c r="DY203"/>
      <c r="DZ203"/>
      <c r="EA203"/>
      <c r="EB203"/>
      <c r="EC203"/>
      <c r="ED203"/>
      <c r="EE203"/>
      <c r="EF203"/>
      <c r="EG203"/>
      <c r="EH203"/>
      <c r="EI203"/>
      <c r="EJ203"/>
      <c r="EK203"/>
      <c r="EL203"/>
      <c r="EM203"/>
      <c r="EN203"/>
      <c r="EO203"/>
      <c r="EP203"/>
      <c r="EQ203"/>
      <c r="ER203"/>
      <c r="ES203"/>
      <c r="ET203"/>
      <c r="EU203"/>
      <c r="EV203"/>
      <c r="EW203"/>
      <c r="EX203"/>
      <c r="EY203"/>
      <c r="EZ203"/>
      <c r="FA203"/>
      <c r="FB203"/>
      <c r="FC203"/>
      <c r="FD203"/>
      <c r="FE203"/>
      <c r="FF203"/>
      <c r="FG203"/>
      <c r="FH203"/>
      <c r="FI203"/>
      <c r="FJ203"/>
      <c r="FK203"/>
      <c r="FL203"/>
      <c r="FM203"/>
      <c r="FN203"/>
      <c r="FO203"/>
      <c r="FP203"/>
      <c r="FQ203"/>
      <c r="FR203"/>
      <c r="FS203"/>
      <c r="FT203"/>
      <c r="FU203"/>
      <c r="FV203"/>
      <c r="FW203"/>
      <c r="FX203"/>
      <c r="FY203"/>
      <c r="FZ203"/>
      <c r="GA203"/>
      <c r="GB203"/>
      <c r="GC203"/>
      <c r="GD203"/>
      <c r="GE203"/>
      <c r="GF203"/>
      <c r="GG203"/>
      <c r="GH203"/>
      <c r="GI203"/>
      <c r="GJ203"/>
      <c r="GK203"/>
      <c r="GL203"/>
      <c r="GM203"/>
      <c r="GN203"/>
      <c r="GO203"/>
      <c r="GP203"/>
      <c r="GQ203"/>
      <c r="GR203"/>
      <c r="GS203"/>
      <c r="GT203"/>
      <c r="GU203"/>
      <c r="GV203"/>
      <c r="GW203"/>
      <c r="GX203"/>
      <c r="GY203"/>
      <c r="GZ203"/>
      <c r="HA203"/>
      <c r="HB203"/>
      <c r="HC203"/>
      <c r="HD203"/>
      <c r="HE203"/>
      <c r="HF203"/>
      <c r="HG203"/>
      <c r="HH203"/>
      <c r="HI203"/>
      <c r="HJ203"/>
      <c r="HK203"/>
      <c r="HL203"/>
      <c r="HM203"/>
      <c r="HN203"/>
      <c r="HO203"/>
      <c r="HP203"/>
      <c r="HQ203"/>
    </row>
    <row r="204" spans="1:225" ht="14.25">
      <c r="A204"/>
      <c r="B204"/>
      <c r="C204"/>
      <c r="D204"/>
      <c r="E204"/>
      <c r="F204"/>
      <c r="G204"/>
      <c r="H204"/>
      <c r="I204"/>
      <c r="J204"/>
      <c r="K204"/>
      <c r="L204"/>
      <c r="M204"/>
      <c r="N204"/>
      <c r="O204"/>
      <c r="P204"/>
      <c r="Q204"/>
      <c r="R204"/>
      <c r="S204"/>
      <c r="T204"/>
      <c r="U204"/>
      <c r="V204"/>
      <c r="W204"/>
      <c r="X204"/>
      <c r="Y204"/>
      <c r="Z204"/>
      <c r="AA204"/>
      <c r="AB204"/>
      <c r="AC204"/>
      <c r="AD204"/>
      <c r="AE204"/>
      <c r="AF204"/>
      <c r="AG204"/>
      <c r="AH204"/>
      <c r="AI204"/>
      <c r="AJ204"/>
      <c r="AK204"/>
      <c r="AL204"/>
      <c r="AM204"/>
      <c r="AN204"/>
      <c r="AO204"/>
      <c r="AP204"/>
      <c r="AQ204"/>
      <c r="AR204"/>
      <c r="AS204"/>
      <c r="AT204"/>
      <c r="AU204"/>
      <c r="AV204"/>
      <c r="AW204"/>
      <c r="AX204"/>
      <c r="AY204"/>
      <c r="AZ204"/>
      <c r="BA204"/>
      <c r="BB204"/>
      <c r="BC204"/>
      <c r="BD204"/>
      <c r="BE204"/>
      <c r="BF204"/>
      <c r="BG204"/>
      <c r="BH204"/>
      <c r="BI204"/>
      <c r="BJ204"/>
      <c r="BK204"/>
      <c r="BL204"/>
      <c r="BM204"/>
      <c r="BN204"/>
      <c r="BO204"/>
      <c r="BP204"/>
      <c r="BQ204"/>
      <c r="BR204"/>
      <c r="BS204"/>
      <c r="BT204"/>
      <c r="BU204"/>
      <c r="BV204"/>
      <c r="BW204"/>
      <c r="BX204"/>
      <c r="BY204"/>
      <c r="BZ204"/>
      <c r="CA204"/>
      <c r="CB204"/>
      <c r="CC204"/>
      <c r="CD204"/>
      <c r="CE204"/>
      <c r="CF204"/>
      <c r="CG204"/>
      <c r="CH204"/>
      <c r="CI204"/>
      <c r="CJ204"/>
      <c r="CK204"/>
      <c r="CL204"/>
      <c r="CM204"/>
      <c r="CN204"/>
      <c r="CO204"/>
      <c r="CP204"/>
      <c r="CQ204"/>
      <c r="CR204"/>
      <c r="CS204"/>
      <c r="CT204"/>
      <c r="CU204"/>
      <c r="CV204"/>
      <c r="CW204"/>
      <c r="CX204"/>
      <c r="CY204"/>
      <c r="CZ204"/>
      <c r="DA204"/>
      <c r="DB204"/>
      <c r="DC204"/>
      <c r="DD204"/>
      <c r="DE204"/>
      <c r="DF204"/>
      <c r="DG204"/>
      <c r="DH204"/>
      <c r="DI204"/>
      <c r="DJ204"/>
      <c r="DK204"/>
      <c r="DL204"/>
      <c r="DM204"/>
      <c r="DN204"/>
      <c r="DO204"/>
      <c r="DP204"/>
      <c r="DQ204"/>
      <c r="DR204"/>
      <c r="DS204"/>
      <c r="DT204"/>
      <c r="DU204"/>
      <c r="DV204"/>
      <c r="DW204"/>
      <c r="DX204"/>
      <c r="DY204"/>
      <c r="DZ204"/>
      <c r="EA204"/>
      <c r="EB204"/>
      <c r="EC204"/>
      <c r="ED204"/>
      <c r="EE204"/>
      <c r="EF204"/>
      <c r="EG204"/>
      <c r="EH204"/>
      <c r="EI204"/>
      <c r="EJ204"/>
      <c r="EK204"/>
      <c r="EL204"/>
      <c r="EM204"/>
      <c r="EN204"/>
      <c r="EO204"/>
      <c r="EP204"/>
      <c r="EQ204"/>
      <c r="ER204"/>
      <c r="ES204"/>
      <c r="ET204"/>
      <c r="EU204"/>
      <c r="EV204"/>
      <c r="EW204"/>
      <c r="EX204"/>
      <c r="EY204"/>
      <c r="EZ204"/>
      <c r="FA204"/>
      <c r="FB204"/>
      <c r="FC204"/>
      <c r="FD204"/>
      <c r="FE204"/>
      <c r="FF204"/>
      <c r="FG204"/>
      <c r="FH204"/>
      <c r="FI204"/>
      <c r="FJ204"/>
      <c r="FK204"/>
      <c r="FL204"/>
      <c r="FM204"/>
      <c r="FN204"/>
      <c r="FO204"/>
      <c r="FP204"/>
      <c r="FQ204"/>
      <c r="FR204"/>
      <c r="FS204"/>
      <c r="FT204"/>
      <c r="FU204"/>
      <c r="FV204"/>
      <c r="FW204"/>
      <c r="FX204"/>
      <c r="FY204"/>
      <c r="FZ204"/>
      <c r="GA204"/>
      <c r="GB204"/>
      <c r="GC204"/>
      <c r="GD204"/>
      <c r="GE204"/>
      <c r="GF204"/>
      <c r="GG204"/>
      <c r="GH204"/>
      <c r="GI204"/>
      <c r="GJ204"/>
      <c r="GK204"/>
      <c r="GL204"/>
      <c r="GM204"/>
      <c r="GN204"/>
      <c r="GO204"/>
      <c r="GP204"/>
      <c r="GQ204"/>
      <c r="GR204"/>
      <c r="GS204"/>
      <c r="GT204"/>
      <c r="GU204"/>
      <c r="GV204"/>
      <c r="GW204"/>
      <c r="GX204"/>
      <c r="GY204"/>
      <c r="GZ204"/>
      <c r="HA204"/>
      <c r="HB204"/>
      <c r="HC204"/>
      <c r="HD204"/>
      <c r="HE204"/>
      <c r="HF204"/>
      <c r="HG204"/>
      <c r="HH204"/>
      <c r="HI204"/>
      <c r="HJ204"/>
      <c r="HK204"/>
      <c r="HL204"/>
      <c r="HM204"/>
      <c r="HN204"/>
      <c r="HO204"/>
      <c r="HP204"/>
      <c r="HQ204"/>
    </row>
    <row r="205" spans="1:225" ht="14.25">
      <c r="A205"/>
      <c r="B205"/>
      <c r="C205"/>
      <c r="D205"/>
      <c r="E205"/>
      <c r="F205"/>
      <c r="G205"/>
      <c r="H205"/>
      <c r="I205"/>
      <c r="J205"/>
      <c r="K205"/>
      <c r="L205"/>
      <c r="M205"/>
      <c r="N205"/>
      <c r="O205"/>
      <c r="P205"/>
      <c r="Q205"/>
      <c r="R205"/>
      <c r="S205"/>
      <c r="T205"/>
      <c r="U205"/>
      <c r="V205"/>
      <c r="W205"/>
      <c r="X205"/>
      <c r="Y205"/>
      <c r="Z205"/>
      <c r="AA205"/>
      <c r="AB205"/>
      <c r="AC205"/>
      <c r="AD205"/>
      <c r="AE205"/>
      <c r="AF205"/>
      <c r="AG205"/>
      <c r="AH205"/>
      <c r="AI205"/>
      <c r="AJ205"/>
      <c r="AK205"/>
      <c r="AL205"/>
      <c r="AM205"/>
      <c r="AN205"/>
      <c r="AO205"/>
      <c r="AP205"/>
      <c r="AQ205"/>
      <c r="AR205"/>
      <c r="AS205"/>
      <c r="AT205"/>
      <c r="AU205"/>
      <c r="AV205"/>
      <c r="AW205"/>
      <c r="AX205"/>
      <c r="AY205"/>
      <c r="AZ205"/>
      <c r="BA205"/>
      <c r="BB205"/>
      <c r="BC205"/>
      <c r="BD205"/>
      <c r="BE205"/>
      <c r="BF205"/>
      <c r="BG205"/>
      <c r="BH205"/>
      <c r="BI205"/>
      <c r="BJ205"/>
      <c r="BK205"/>
      <c r="BL205"/>
      <c r="BM205"/>
      <c r="BN205"/>
      <c r="BO205"/>
      <c r="BP205"/>
      <c r="BQ205"/>
      <c r="BR205"/>
      <c r="BS205"/>
      <c r="BT205"/>
      <c r="BU205"/>
      <c r="BV205"/>
      <c r="BW205"/>
      <c r="BX205"/>
      <c r="BY205"/>
      <c r="BZ205"/>
      <c r="CA205"/>
      <c r="CB205"/>
      <c r="CC205"/>
      <c r="CD205"/>
      <c r="CE205"/>
      <c r="CF205"/>
      <c r="CG205"/>
      <c r="CH205"/>
      <c r="CI205"/>
      <c r="CJ205"/>
      <c r="CK205"/>
      <c r="CL205"/>
      <c r="CM205"/>
      <c r="CN205"/>
      <c r="CO205"/>
      <c r="CP205"/>
      <c r="CQ205"/>
      <c r="CR205"/>
      <c r="CS205"/>
      <c r="CT205"/>
      <c r="CU205"/>
      <c r="CV205"/>
      <c r="CW205"/>
      <c r="CX205"/>
      <c r="CY205"/>
      <c r="CZ205"/>
      <c r="DA205"/>
      <c r="DB205"/>
      <c r="DC205"/>
      <c r="DD205"/>
      <c r="DE205"/>
      <c r="DF205"/>
      <c r="DG205"/>
      <c r="DH205"/>
      <c r="DI205"/>
      <c r="DJ205"/>
      <c r="DK205"/>
      <c r="DL205"/>
      <c r="DM205"/>
      <c r="DN205"/>
      <c r="DO205"/>
      <c r="DP205"/>
      <c r="DQ205"/>
      <c r="DR205"/>
      <c r="DS205"/>
      <c r="DT205"/>
      <c r="DU205"/>
      <c r="DV205"/>
      <c r="DW205"/>
      <c r="DX205"/>
      <c r="DY205"/>
      <c r="DZ205"/>
      <c r="EA205"/>
      <c r="EB205"/>
      <c r="EC205"/>
      <c r="ED205"/>
      <c r="EE205"/>
      <c r="EF205"/>
      <c r="EG205"/>
      <c r="EH205"/>
      <c r="EI205"/>
      <c r="EJ205"/>
      <c r="EK205"/>
      <c r="EL205"/>
      <c r="EM205"/>
      <c r="EN205"/>
      <c r="EO205"/>
      <c r="EP205"/>
      <c r="EQ205"/>
      <c r="ER205"/>
      <c r="ES205"/>
      <c r="ET205"/>
      <c r="EU205"/>
      <c r="EV205"/>
      <c r="EW205"/>
      <c r="EX205"/>
      <c r="EY205"/>
      <c r="EZ205"/>
      <c r="FA205"/>
      <c r="FB205"/>
      <c r="FC205"/>
      <c r="FD205"/>
      <c r="FE205"/>
      <c r="FF205"/>
      <c r="FG205"/>
      <c r="FH205"/>
      <c r="FI205"/>
      <c r="FJ205"/>
      <c r="FK205"/>
      <c r="FL205"/>
      <c r="FM205"/>
      <c r="FN205"/>
      <c r="FO205"/>
      <c r="FP205"/>
      <c r="FQ205"/>
      <c r="FR205"/>
      <c r="FS205"/>
      <c r="FT205"/>
      <c r="FU205"/>
      <c r="FV205"/>
      <c r="FW205"/>
      <c r="FX205"/>
      <c r="FY205"/>
      <c r="FZ205"/>
      <c r="GA205"/>
      <c r="GB205"/>
      <c r="GC205"/>
      <c r="GD205"/>
      <c r="GE205"/>
      <c r="GF205"/>
      <c r="GG205"/>
      <c r="GH205"/>
      <c r="GI205"/>
      <c r="GJ205"/>
      <c r="GK205"/>
      <c r="GL205"/>
      <c r="GM205"/>
      <c r="GN205"/>
      <c r="GO205"/>
      <c r="GP205"/>
      <c r="GQ205"/>
      <c r="GR205"/>
      <c r="GS205"/>
      <c r="GT205"/>
      <c r="GU205"/>
      <c r="GV205"/>
      <c r="GW205"/>
      <c r="GX205"/>
      <c r="GY205"/>
      <c r="GZ205"/>
      <c r="HA205"/>
      <c r="HB205"/>
      <c r="HC205"/>
      <c r="HD205"/>
      <c r="HE205"/>
      <c r="HF205"/>
      <c r="HG205"/>
      <c r="HH205"/>
      <c r="HI205"/>
      <c r="HJ205"/>
      <c r="HK205"/>
      <c r="HL205"/>
      <c r="HM205"/>
    </row>
    <row r="206" spans="1:225" ht="14.25">
      <c r="A206"/>
      <c r="B206"/>
      <c r="C206"/>
      <c r="D206"/>
      <c r="E206"/>
      <c r="F206"/>
      <c r="G206"/>
      <c r="H206"/>
      <c r="I206"/>
      <c r="J206"/>
      <c r="K206"/>
      <c r="L206"/>
      <c r="M206"/>
      <c r="N206"/>
      <c r="O206"/>
      <c r="P206"/>
      <c r="Q206"/>
      <c r="R206"/>
      <c r="S206"/>
      <c r="T206"/>
      <c r="U206"/>
      <c r="V206"/>
      <c r="W206"/>
      <c r="X206"/>
      <c r="Y206"/>
      <c r="Z206"/>
      <c r="AA206"/>
      <c r="AB206"/>
      <c r="AC206"/>
      <c r="AD206"/>
      <c r="AE206"/>
      <c r="AF206"/>
      <c r="AG206"/>
      <c r="AH206"/>
      <c r="AI206"/>
      <c r="AJ206"/>
      <c r="AK206"/>
      <c r="AL206"/>
      <c r="AM206"/>
      <c r="AN206"/>
      <c r="AO206"/>
      <c r="AP206"/>
      <c r="AQ206"/>
      <c r="AR206"/>
      <c r="AS206"/>
      <c r="AT206"/>
      <c r="AU206"/>
      <c r="AV206"/>
      <c r="AW206"/>
      <c r="AX206"/>
      <c r="AY206"/>
      <c r="AZ206"/>
      <c r="BA206"/>
      <c r="BB206"/>
      <c r="BC206"/>
      <c r="BD206"/>
      <c r="BE206"/>
      <c r="BF206"/>
      <c r="BG206"/>
      <c r="BH206"/>
      <c r="BI206"/>
      <c r="BJ206"/>
      <c r="BK206"/>
      <c r="BL206"/>
      <c r="BM206"/>
      <c r="BN206"/>
      <c r="BO206"/>
      <c r="BP206"/>
      <c r="BQ206"/>
      <c r="BR206"/>
      <c r="BS206"/>
      <c r="BT206"/>
      <c r="BU206"/>
      <c r="BV206"/>
      <c r="BW206"/>
      <c r="BX206"/>
      <c r="BY206"/>
      <c r="BZ206"/>
      <c r="CA206"/>
      <c r="CB206"/>
      <c r="CC206"/>
      <c r="CD206"/>
      <c r="CE206"/>
      <c r="CF206"/>
      <c r="CG206"/>
      <c r="CH206"/>
      <c r="CI206"/>
      <c r="CJ206"/>
      <c r="CK206"/>
      <c r="CL206"/>
      <c r="CM206"/>
      <c r="CN206"/>
      <c r="CO206"/>
      <c r="CP206"/>
      <c r="CQ206"/>
      <c r="CR206"/>
      <c r="CS206"/>
      <c r="CT206"/>
      <c r="CU206"/>
      <c r="CV206"/>
      <c r="CW206"/>
      <c r="CX206"/>
      <c r="CY206"/>
      <c r="CZ206"/>
      <c r="DA206"/>
      <c r="DB206"/>
      <c r="DC206"/>
      <c r="DD206"/>
      <c r="DE206"/>
      <c r="DF206"/>
      <c r="DG206"/>
      <c r="DH206"/>
      <c r="DI206"/>
      <c r="DJ206"/>
      <c r="DK206"/>
      <c r="DL206"/>
      <c r="DM206"/>
      <c r="DN206"/>
      <c r="DO206"/>
      <c r="DP206"/>
      <c r="DQ206"/>
      <c r="DR206"/>
      <c r="DS206"/>
      <c r="DT206"/>
      <c r="DU206"/>
      <c r="DV206"/>
      <c r="DW206"/>
      <c r="DX206"/>
      <c r="DY206"/>
      <c r="DZ206"/>
      <c r="EA206"/>
      <c r="EB206"/>
      <c r="EC206"/>
      <c r="ED206"/>
      <c r="EE206"/>
      <c r="EF206"/>
      <c r="EG206"/>
      <c r="EH206"/>
      <c r="EI206"/>
      <c r="EJ206"/>
      <c r="EK206"/>
      <c r="EL206"/>
      <c r="EM206"/>
      <c r="EN206"/>
      <c r="EO206"/>
      <c r="EP206"/>
      <c r="EQ206"/>
      <c r="ER206"/>
      <c r="ES206"/>
      <c r="ET206"/>
      <c r="EU206"/>
      <c r="EV206"/>
      <c r="EW206"/>
      <c r="EX206"/>
      <c r="EY206"/>
      <c r="EZ206"/>
      <c r="FA206"/>
      <c r="FB206"/>
      <c r="FC206"/>
      <c r="FD206"/>
      <c r="FE206"/>
      <c r="FF206"/>
      <c r="FG206"/>
      <c r="FH206"/>
      <c r="FI206"/>
      <c r="FJ206"/>
      <c r="FK206"/>
      <c r="FL206"/>
      <c r="FM206"/>
      <c r="FN206"/>
      <c r="FO206"/>
      <c r="FP206"/>
      <c r="FQ206"/>
      <c r="FR206"/>
      <c r="FS206"/>
      <c r="FT206"/>
      <c r="FU206"/>
      <c r="FV206"/>
      <c r="FW206"/>
      <c r="FX206"/>
      <c r="FY206"/>
      <c r="FZ206"/>
      <c r="GA206"/>
      <c r="GB206"/>
      <c r="GC206"/>
      <c r="GD206"/>
      <c r="GE206"/>
      <c r="GF206"/>
      <c r="GG206"/>
      <c r="GH206"/>
      <c r="GI206"/>
      <c r="GJ206"/>
      <c r="GK206"/>
      <c r="GL206"/>
      <c r="GM206"/>
      <c r="GN206"/>
      <c r="GO206"/>
      <c r="GP206"/>
      <c r="GQ206"/>
      <c r="GR206"/>
      <c r="GS206"/>
      <c r="GT206"/>
      <c r="GU206"/>
      <c r="GV206"/>
      <c r="GW206"/>
      <c r="GX206"/>
      <c r="GY206"/>
      <c r="GZ206"/>
      <c r="HA206"/>
      <c r="HB206"/>
      <c r="HC206"/>
      <c r="HD206"/>
      <c r="HE206"/>
      <c r="HF206"/>
      <c r="HG206"/>
      <c r="HH206"/>
      <c r="HI206"/>
      <c r="HJ206"/>
      <c r="HK206"/>
      <c r="HL206"/>
      <c r="HM206"/>
    </row>
    <row r="207" spans="1:225" ht="14.25">
      <c r="A207"/>
      <c r="B207"/>
      <c r="C207"/>
      <c r="D207"/>
      <c r="E207"/>
      <c r="F207"/>
      <c r="G207"/>
      <c r="H207"/>
      <c r="I207"/>
      <c r="J207"/>
      <c r="K207"/>
      <c r="L207"/>
      <c r="M207"/>
      <c r="N207"/>
      <c r="O207"/>
      <c r="P207"/>
      <c r="Q207"/>
      <c r="R207"/>
      <c r="S207"/>
      <c r="T207"/>
      <c r="U207"/>
      <c r="V207"/>
      <c r="W207"/>
      <c r="X207"/>
      <c r="Y207"/>
      <c r="Z207"/>
      <c r="AA207"/>
      <c r="AB207"/>
      <c r="AC207"/>
      <c r="AD207"/>
      <c r="AE207"/>
      <c r="AF207"/>
      <c r="AG207"/>
      <c r="AH207"/>
      <c r="AI207"/>
      <c r="AJ207"/>
      <c r="AK207"/>
      <c r="AL207"/>
      <c r="AM207"/>
      <c r="AN207"/>
      <c r="AO207"/>
      <c r="AP207"/>
      <c r="AQ207"/>
      <c r="AR207"/>
      <c r="AS207"/>
      <c r="AT207"/>
      <c r="AU207"/>
      <c r="AV207"/>
      <c r="AW207"/>
      <c r="AX207"/>
      <c r="AY207"/>
      <c r="AZ207"/>
      <c r="BA207"/>
      <c r="BB207"/>
      <c r="BC207"/>
      <c r="BD207"/>
      <c r="BE207"/>
      <c r="BF207"/>
      <c r="BG207"/>
      <c r="BH207"/>
      <c r="BI207"/>
      <c r="BJ207"/>
      <c r="BK207"/>
      <c r="BL207"/>
      <c r="BM207"/>
      <c r="BN207"/>
      <c r="BO207"/>
      <c r="BP207"/>
      <c r="BQ207"/>
      <c r="BR207"/>
      <c r="BS207"/>
      <c r="BT207"/>
      <c r="BU207"/>
      <c r="BV207"/>
      <c r="BW207"/>
      <c r="BX207"/>
      <c r="BY207"/>
      <c r="BZ207"/>
      <c r="CA207"/>
      <c r="CB207"/>
      <c r="CC207"/>
      <c r="CD207"/>
      <c r="CE207"/>
      <c r="CF207"/>
      <c r="CG207"/>
      <c r="CH207"/>
      <c r="CI207"/>
      <c r="CJ207"/>
      <c r="CK207"/>
      <c r="CL207"/>
      <c r="CM207"/>
      <c r="CN207"/>
      <c r="CO207"/>
      <c r="CP207"/>
      <c r="CQ207"/>
      <c r="CR207"/>
      <c r="CS207"/>
      <c r="CT207"/>
      <c r="CU207"/>
      <c r="CV207"/>
      <c r="CW207"/>
      <c r="CX207"/>
      <c r="CY207"/>
      <c r="CZ207"/>
      <c r="DA207"/>
      <c r="DB207"/>
      <c r="DC207"/>
      <c r="DD207"/>
      <c r="DE207"/>
      <c r="DF207"/>
      <c r="DG207"/>
      <c r="DH207"/>
      <c r="DI207"/>
      <c r="DJ207"/>
      <c r="DK207"/>
      <c r="DL207"/>
      <c r="DM207"/>
      <c r="DN207"/>
      <c r="DO207"/>
      <c r="DP207"/>
      <c r="DQ207"/>
      <c r="DR207"/>
      <c r="DS207"/>
      <c r="DT207"/>
      <c r="DU207"/>
      <c r="DV207"/>
      <c r="DW207"/>
      <c r="DX207"/>
      <c r="DY207"/>
      <c r="DZ207"/>
      <c r="EA207"/>
      <c r="EB207"/>
      <c r="EC207"/>
      <c r="ED207"/>
      <c r="EE207"/>
      <c r="EF207"/>
      <c r="EG207"/>
      <c r="EH207"/>
      <c r="EI207"/>
      <c r="EJ207"/>
      <c r="EK207"/>
      <c r="EL207"/>
      <c r="EM207"/>
      <c r="EN207"/>
      <c r="EO207"/>
      <c r="EP207"/>
      <c r="EQ207"/>
      <c r="ER207"/>
      <c r="ES207"/>
      <c r="ET207"/>
      <c r="EU207"/>
      <c r="EV207"/>
      <c r="EW207"/>
      <c r="EX207"/>
      <c r="EY207"/>
      <c r="EZ207"/>
      <c r="FA207"/>
      <c r="FB207"/>
      <c r="FC207"/>
      <c r="FD207"/>
      <c r="FE207"/>
      <c r="FF207"/>
      <c r="FG207"/>
      <c r="FH207"/>
      <c r="FI207"/>
      <c r="FJ207"/>
      <c r="FK207"/>
      <c r="FL207"/>
      <c r="FM207"/>
      <c r="FN207"/>
      <c r="FO207"/>
      <c r="FP207"/>
      <c r="FQ207"/>
      <c r="FR207"/>
      <c r="FS207"/>
      <c r="FT207"/>
      <c r="FU207"/>
      <c r="FV207"/>
      <c r="FW207"/>
      <c r="FX207"/>
      <c r="FY207"/>
      <c r="FZ207"/>
      <c r="GA207"/>
      <c r="GB207"/>
      <c r="GC207"/>
      <c r="GD207"/>
      <c r="GE207"/>
      <c r="GF207"/>
      <c r="GG207"/>
      <c r="GH207"/>
      <c r="GI207"/>
      <c r="GJ207"/>
      <c r="GK207"/>
      <c r="GL207"/>
      <c r="GM207"/>
      <c r="GN207"/>
      <c r="GO207"/>
      <c r="GP207"/>
      <c r="GQ207"/>
      <c r="GR207"/>
      <c r="GS207"/>
      <c r="GT207"/>
      <c r="GU207"/>
      <c r="GV207"/>
      <c r="GW207"/>
      <c r="GX207"/>
      <c r="GY207"/>
      <c r="GZ207"/>
      <c r="HA207"/>
      <c r="HB207"/>
      <c r="HC207"/>
      <c r="HD207"/>
      <c r="HE207"/>
      <c r="HF207"/>
      <c r="HG207"/>
      <c r="HH207"/>
      <c r="HI207"/>
      <c r="HJ207"/>
      <c r="HK207"/>
      <c r="HL207"/>
      <c r="HM207"/>
    </row>
    <row r="208" spans="1:225" ht="14.25">
      <c r="A208"/>
      <c r="B208"/>
      <c r="C208"/>
      <c r="D208"/>
      <c r="E208"/>
      <c r="F208"/>
      <c r="G208"/>
      <c r="H208"/>
      <c r="I208"/>
      <c r="J208"/>
      <c r="K208"/>
      <c r="L208"/>
      <c r="M208"/>
      <c r="N208"/>
      <c r="O208"/>
      <c r="P208"/>
      <c r="Q208"/>
      <c r="R208"/>
      <c r="S208"/>
      <c r="T208"/>
      <c r="U208"/>
      <c r="V208"/>
      <c r="W208"/>
      <c r="X208"/>
      <c r="Y208"/>
      <c r="Z208"/>
      <c r="AA208"/>
      <c r="AB208"/>
      <c r="AC208"/>
      <c r="AD208"/>
      <c r="AE208"/>
      <c r="AF208"/>
      <c r="AG208"/>
      <c r="AH208"/>
      <c r="AI208"/>
      <c r="AJ208"/>
      <c r="AK208"/>
      <c r="AL208"/>
      <c r="AM208"/>
      <c r="AN208"/>
      <c r="AO208"/>
      <c r="AP208"/>
      <c r="AQ208"/>
      <c r="AR208"/>
      <c r="AS208"/>
      <c r="AT208"/>
      <c r="AU208"/>
      <c r="AV208"/>
      <c r="AW208"/>
      <c r="AX208"/>
      <c r="AY208"/>
      <c r="AZ208"/>
      <c r="BA208"/>
      <c r="BB208"/>
      <c r="BC208"/>
      <c r="BD208"/>
      <c r="BE208"/>
      <c r="BF208"/>
      <c r="BG208"/>
      <c r="BH208"/>
      <c r="BI208"/>
      <c r="BJ208"/>
      <c r="BK208"/>
      <c r="BL208"/>
      <c r="BM208"/>
      <c r="BN208"/>
      <c r="BO208"/>
      <c r="BP208"/>
      <c r="BQ208"/>
      <c r="BR208"/>
      <c r="BS208"/>
      <c r="BT208"/>
      <c r="BU208"/>
      <c r="BV208"/>
      <c r="BW208"/>
      <c r="BX208"/>
      <c r="BY208"/>
      <c r="BZ208"/>
      <c r="CA208"/>
      <c r="CB208"/>
      <c r="CC208"/>
      <c r="CD208"/>
      <c r="CE208"/>
      <c r="CF208"/>
      <c r="CG208"/>
      <c r="CH208"/>
      <c r="CI208"/>
      <c r="CJ208"/>
      <c r="CK208"/>
      <c r="CL208"/>
      <c r="CM208"/>
      <c r="CN208"/>
      <c r="CO208"/>
      <c r="CP208"/>
      <c r="CQ208"/>
      <c r="CR208"/>
      <c r="CS208"/>
      <c r="CT208"/>
      <c r="CU208"/>
      <c r="CV208"/>
      <c r="CW208"/>
      <c r="CX208"/>
      <c r="CY208"/>
      <c r="CZ208"/>
      <c r="DA208"/>
      <c r="DB208"/>
      <c r="DC208"/>
      <c r="DD208"/>
      <c r="DE208"/>
      <c r="DF208"/>
      <c r="DG208"/>
      <c r="DH208"/>
      <c r="DI208"/>
      <c r="DJ208"/>
      <c r="DK208"/>
      <c r="DL208"/>
      <c r="DM208"/>
      <c r="DN208"/>
      <c r="DO208"/>
      <c r="DP208"/>
      <c r="DQ208"/>
      <c r="DR208"/>
      <c r="DS208"/>
      <c r="DT208"/>
      <c r="DU208"/>
      <c r="DV208"/>
      <c r="DW208"/>
      <c r="DX208"/>
      <c r="DY208"/>
      <c r="DZ208"/>
      <c r="EA208"/>
      <c r="EB208"/>
      <c r="EC208"/>
      <c r="ED208"/>
      <c r="EE208"/>
      <c r="EF208"/>
      <c r="EG208"/>
      <c r="EH208"/>
      <c r="EI208"/>
      <c r="EJ208"/>
      <c r="EK208"/>
      <c r="EL208"/>
      <c r="EM208"/>
      <c r="EN208"/>
      <c r="EO208"/>
      <c r="EP208"/>
      <c r="EQ208"/>
      <c r="ER208"/>
      <c r="ES208"/>
      <c r="ET208"/>
      <c r="EU208"/>
      <c r="EV208"/>
      <c r="EW208"/>
      <c r="EX208"/>
      <c r="EY208"/>
      <c r="EZ208"/>
      <c r="FA208"/>
      <c r="FB208"/>
      <c r="FC208"/>
      <c r="FD208"/>
      <c r="FE208"/>
      <c r="FF208"/>
      <c r="FG208"/>
      <c r="FH208"/>
      <c r="FI208"/>
      <c r="FJ208"/>
      <c r="FK208"/>
      <c r="FL208"/>
      <c r="FM208"/>
      <c r="FN208"/>
      <c r="FO208"/>
      <c r="FP208"/>
      <c r="FQ208"/>
      <c r="FR208"/>
      <c r="FS208"/>
      <c r="FT208"/>
      <c r="FU208"/>
      <c r="FV208"/>
      <c r="FW208"/>
      <c r="FX208"/>
      <c r="FY208"/>
      <c r="FZ208"/>
      <c r="GA208"/>
      <c r="GB208"/>
      <c r="GC208"/>
      <c r="GD208"/>
      <c r="GE208"/>
      <c r="GF208"/>
      <c r="GG208"/>
      <c r="GH208"/>
      <c r="GI208"/>
      <c r="GJ208"/>
      <c r="GK208"/>
      <c r="GL208"/>
      <c r="GM208"/>
      <c r="GN208"/>
      <c r="GO208"/>
      <c r="GP208"/>
      <c r="GQ208"/>
      <c r="GR208"/>
      <c r="GS208"/>
      <c r="GT208"/>
      <c r="GU208"/>
      <c r="GV208"/>
      <c r="GW208"/>
      <c r="GX208"/>
      <c r="GY208"/>
      <c r="GZ208"/>
      <c r="HA208"/>
      <c r="HB208"/>
      <c r="HC208"/>
      <c r="HD208"/>
      <c r="HE208"/>
      <c r="HF208"/>
      <c r="HG208"/>
      <c r="HH208"/>
      <c r="HI208"/>
      <c r="HJ208"/>
      <c r="HK208"/>
      <c r="HL208"/>
      <c r="HM208"/>
    </row>
    <row r="209" spans="1:221" ht="14.25">
      <c r="A209"/>
      <c r="B209"/>
      <c r="C209"/>
      <c r="D209"/>
      <c r="E209"/>
      <c r="F209"/>
      <c r="G209"/>
      <c r="H209"/>
      <c r="I209"/>
      <c r="J209"/>
      <c r="K209"/>
      <c r="L209"/>
      <c r="M209"/>
      <c r="N209"/>
      <c r="O209"/>
      <c r="P209"/>
      <c r="Q209"/>
      <c r="R209"/>
      <c r="S209"/>
      <c r="T209"/>
      <c r="U209"/>
      <c r="V209"/>
      <c r="W209"/>
      <c r="X209"/>
      <c r="Y209"/>
      <c r="Z209"/>
      <c r="AA209"/>
      <c r="AB209"/>
      <c r="AC209"/>
      <c r="AD209"/>
      <c r="AE209"/>
      <c r="AF209"/>
      <c r="AG209"/>
      <c r="AH209"/>
      <c r="AI209"/>
      <c r="AJ209"/>
      <c r="AK209"/>
      <c r="AL209"/>
      <c r="AM209"/>
      <c r="AN209"/>
      <c r="AO209"/>
      <c r="AP209"/>
      <c r="AQ209"/>
      <c r="AR209"/>
      <c r="AS209"/>
      <c r="AT209"/>
      <c r="AU209"/>
      <c r="AV209"/>
      <c r="AW209"/>
      <c r="AX209"/>
      <c r="AY209"/>
      <c r="AZ209"/>
      <c r="BA209"/>
      <c r="BB209"/>
      <c r="BC209"/>
      <c r="BD209"/>
      <c r="BE209"/>
      <c r="BF209"/>
      <c r="BG209"/>
      <c r="BH209"/>
      <c r="BI209"/>
      <c r="BJ209"/>
      <c r="BK209"/>
      <c r="BL209"/>
      <c r="BM209"/>
      <c r="BN209"/>
      <c r="BO209"/>
      <c r="BP209"/>
      <c r="BQ209"/>
      <c r="BR209"/>
      <c r="BS209"/>
      <c r="BT209"/>
      <c r="BU209"/>
      <c r="BV209"/>
      <c r="BW209"/>
      <c r="BX209"/>
      <c r="BY209"/>
      <c r="BZ209"/>
      <c r="CA209"/>
      <c r="CB209"/>
      <c r="CC209"/>
      <c r="CD209"/>
      <c r="CE209"/>
      <c r="CF209"/>
      <c r="CG209"/>
      <c r="CH209"/>
      <c r="CI209"/>
      <c r="CJ209"/>
      <c r="CK209"/>
      <c r="CL209"/>
      <c r="CM209"/>
      <c r="CN209"/>
      <c r="CO209"/>
      <c r="CP209"/>
      <c r="CQ209"/>
      <c r="CR209"/>
      <c r="CS209"/>
      <c r="CT209"/>
      <c r="CU209"/>
      <c r="CV209"/>
      <c r="CW209"/>
      <c r="CX209"/>
      <c r="CY209"/>
      <c r="CZ209"/>
      <c r="DA209"/>
      <c r="DB209"/>
      <c r="DC209"/>
      <c r="DD209"/>
      <c r="DE209"/>
      <c r="DF209"/>
      <c r="DG209"/>
      <c r="DH209"/>
      <c r="DI209"/>
      <c r="DJ209"/>
      <c r="DK209"/>
      <c r="DL209"/>
      <c r="DM209"/>
      <c r="DN209"/>
      <c r="DO209"/>
      <c r="DP209"/>
      <c r="DQ209"/>
      <c r="DR209"/>
      <c r="DS209"/>
      <c r="DT209"/>
      <c r="DU209"/>
      <c r="DV209"/>
      <c r="DW209"/>
      <c r="DX209"/>
      <c r="DY209"/>
      <c r="DZ209"/>
      <c r="EA209"/>
      <c r="EB209"/>
      <c r="EC209"/>
      <c r="ED209"/>
      <c r="EE209"/>
      <c r="EF209"/>
      <c r="EG209"/>
      <c r="EH209"/>
      <c r="EI209"/>
      <c r="EJ209"/>
      <c r="EK209"/>
      <c r="EL209"/>
      <c r="EM209"/>
      <c r="EN209"/>
      <c r="EO209"/>
      <c r="EP209"/>
      <c r="EQ209"/>
      <c r="ER209"/>
      <c r="ES209"/>
      <c r="ET209"/>
      <c r="EU209"/>
      <c r="EV209"/>
      <c r="EW209"/>
      <c r="EX209"/>
      <c r="EY209"/>
      <c r="EZ209"/>
      <c r="FA209"/>
      <c r="FB209"/>
      <c r="FC209"/>
      <c r="FD209"/>
      <c r="FE209"/>
      <c r="FF209"/>
      <c r="FG209"/>
      <c r="FH209"/>
      <c r="FI209"/>
      <c r="FJ209"/>
      <c r="FK209"/>
      <c r="FL209"/>
      <c r="FM209"/>
      <c r="FN209"/>
      <c r="FO209"/>
      <c r="FP209"/>
      <c r="FQ209"/>
      <c r="FR209"/>
      <c r="FS209"/>
      <c r="FT209"/>
      <c r="FU209"/>
      <c r="FV209"/>
      <c r="FW209"/>
      <c r="FX209"/>
      <c r="FY209"/>
      <c r="FZ209"/>
      <c r="GA209"/>
      <c r="GB209"/>
      <c r="GC209"/>
      <c r="GD209"/>
      <c r="GE209"/>
      <c r="GF209"/>
      <c r="GG209"/>
      <c r="GH209"/>
      <c r="GI209"/>
      <c r="GJ209"/>
      <c r="GK209"/>
      <c r="GL209"/>
      <c r="GM209"/>
      <c r="GN209"/>
      <c r="GO209"/>
      <c r="GP209"/>
      <c r="GQ209"/>
      <c r="GR209"/>
      <c r="GS209"/>
      <c r="GT209"/>
      <c r="GU209"/>
      <c r="GV209"/>
      <c r="GW209"/>
      <c r="GX209"/>
      <c r="GY209"/>
      <c r="GZ209"/>
      <c r="HA209"/>
      <c r="HB209"/>
      <c r="HC209"/>
      <c r="HD209"/>
      <c r="HE209"/>
      <c r="HF209"/>
      <c r="HG209"/>
      <c r="HH209"/>
      <c r="HI209"/>
      <c r="HJ209"/>
      <c r="HK209"/>
      <c r="HL209"/>
      <c r="HM209"/>
    </row>
    <row r="210" spans="1:221" ht="14.25">
      <c r="A210"/>
      <c r="B210"/>
      <c r="C210"/>
      <c r="D210"/>
      <c r="E210"/>
      <c r="F210"/>
      <c r="G210"/>
      <c r="H210"/>
      <c r="I210"/>
      <c r="J210"/>
      <c r="K210"/>
      <c r="L210"/>
      <c r="M210"/>
      <c r="N210"/>
      <c r="O210"/>
      <c r="P210"/>
      <c r="Q210"/>
      <c r="R210"/>
      <c r="S210"/>
      <c r="T210"/>
      <c r="U210"/>
      <c r="V210"/>
      <c r="W210"/>
      <c r="X210"/>
      <c r="Y210"/>
      <c r="Z210"/>
      <c r="AA210"/>
      <c r="AB210"/>
      <c r="AC210"/>
      <c r="AD210"/>
      <c r="AE210"/>
      <c r="AF210"/>
      <c r="AG210"/>
      <c r="AH210"/>
      <c r="AI210"/>
      <c r="AJ210"/>
      <c r="AK210"/>
      <c r="AL210"/>
      <c r="AM210"/>
      <c r="AN210"/>
      <c r="AO210"/>
      <c r="AP210"/>
      <c r="AQ210"/>
      <c r="AR210"/>
      <c r="AS210"/>
      <c r="AT210"/>
      <c r="AU210"/>
      <c r="AV210"/>
      <c r="AW210"/>
      <c r="AX210"/>
      <c r="AY210"/>
      <c r="AZ210"/>
      <c r="BA210"/>
      <c r="BB210"/>
      <c r="BC210"/>
      <c r="BD210"/>
      <c r="BE210"/>
      <c r="BF210"/>
      <c r="BG210"/>
      <c r="BH210"/>
      <c r="BI210"/>
      <c r="BJ210"/>
      <c r="BK210"/>
      <c r="BL210"/>
      <c r="BM210"/>
      <c r="BN210"/>
      <c r="BO210"/>
      <c r="BP210"/>
      <c r="BQ210"/>
      <c r="BR210"/>
      <c r="BS210"/>
      <c r="BT210"/>
      <c r="BU210"/>
      <c r="BV210"/>
      <c r="BW210"/>
      <c r="BX210"/>
      <c r="BY210"/>
      <c r="BZ210"/>
      <c r="CA210"/>
      <c r="CB210"/>
      <c r="CC210"/>
      <c r="CD210"/>
      <c r="CE210"/>
      <c r="CF210"/>
      <c r="CG210"/>
      <c r="CH210"/>
      <c r="CI210"/>
      <c r="CJ210"/>
      <c r="CK210"/>
      <c r="CL210"/>
      <c r="CM210"/>
      <c r="CN210"/>
      <c r="CO210"/>
      <c r="CP210"/>
      <c r="CQ210"/>
      <c r="CR210"/>
      <c r="CS210"/>
      <c r="CT210"/>
      <c r="CU210"/>
      <c r="CV210"/>
      <c r="CW210"/>
      <c r="CX210"/>
      <c r="CY210"/>
      <c r="CZ210"/>
      <c r="DA210"/>
      <c r="DB210"/>
      <c r="DC210"/>
      <c r="DD210"/>
      <c r="DE210"/>
      <c r="DF210"/>
      <c r="DG210"/>
      <c r="DH210"/>
      <c r="DI210"/>
      <c r="DJ210"/>
      <c r="DK210"/>
      <c r="DL210"/>
      <c r="DM210"/>
      <c r="DN210"/>
      <c r="DO210"/>
      <c r="DP210"/>
      <c r="DQ210"/>
      <c r="DR210"/>
      <c r="DS210"/>
      <c r="DT210"/>
      <c r="DU210"/>
      <c r="DV210"/>
      <c r="DW210"/>
      <c r="DX210"/>
      <c r="DY210"/>
      <c r="DZ210"/>
      <c r="EA210"/>
      <c r="EB210"/>
      <c r="EC210"/>
      <c r="ED210"/>
      <c r="EE210"/>
      <c r="EF210"/>
      <c r="EG210"/>
      <c r="EH210"/>
      <c r="EI210"/>
      <c r="EJ210"/>
      <c r="EK210"/>
      <c r="EL210"/>
      <c r="EM210"/>
      <c r="EN210"/>
      <c r="EO210"/>
      <c r="EP210"/>
      <c r="EQ210"/>
      <c r="ER210"/>
      <c r="ES210"/>
      <c r="ET210"/>
      <c r="EU210"/>
      <c r="EV210"/>
      <c r="EW210"/>
      <c r="EX210"/>
      <c r="EY210"/>
      <c r="EZ210"/>
      <c r="FA210"/>
      <c r="FB210"/>
      <c r="FC210"/>
      <c r="FD210"/>
      <c r="FE210"/>
      <c r="FF210"/>
      <c r="FG210"/>
      <c r="FH210"/>
      <c r="FI210"/>
      <c r="FJ210"/>
      <c r="FK210"/>
      <c r="FL210"/>
      <c r="FM210"/>
      <c r="FN210"/>
      <c r="FO210"/>
      <c r="FP210"/>
      <c r="FQ210"/>
      <c r="FR210"/>
      <c r="FS210"/>
      <c r="FT210"/>
      <c r="FU210"/>
      <c r="FV210"/>
      <c r="FW210"/>
      <c r="FX210"/>
      <c r="FY210"/>
      <c r="FZ210"/>
      <c r="GA210"/>
      <c r="GB210"/>
      <c r="GC210"/>
      <c r="GD210"/>
      <c r="GE210"/>
      <c r="GF210"/>
      <c r="GG210"/>
      <c r="GH210"/>
      <c r="GI210"/>
      <c r="GJ210"/>
      <c r="GK210"/>
      <c r="GL210"/>
      <c r="GM210"/>
      <c r="GN210"/>
      <c r="GO210"/>
      <c r="GP210"/>
      <c r="GQ210"/>
      <c r="GR210"/>
      <c r="GS210"/>
      <c r="GT210"/>
      <c r="GU210"/>
      <c r="GV210"/>
      <c r="GW210"/>
      <c r="GX210"/>
      <c r="GY210"/>
      <c r="GZ210"/>
      <c r="HA210"/>
      <c r="HB210"/>
      <c r="HC210"/>
      <c r="HD210"/>
      <c r="HE210"/>
      <c r="HF210"/>
      <c r="HG210"/>
      <c r="HH210"/>
      <c r="HI210"/>
      <c r="HJ210"/>
      <c r="HK210"/>
      <c r="HL210"/>
      <c r="HM210"/>
    </row>
    <row r="211" spans="1:221" ht="14.25">
      <c r="A211"/>
      <c r="B211"/>
      <c r="C211"/>
      <c r="D211"/>
      <c r="E211"/>
      <c r="F211"/>
      <c r="G211"/>
      <c r="H211"/>
      <c r="I211"/>
      <c r="J211"/>
      <c r="K211"/>
      <c r="L211"/>
      <c r="M211"/>
      <c r="N211"/>
      <c r="O211"/>
      <c r="P211"/>
      <c r="Q211"/>
      <c r="R211"/>
      <c r="S211"/>
      <c r="T211"/>
      <c r="U211"/>
      <c r="V211"/>
      <c r="W211"/>
      <c r="X211"/>
      <c r="Y211"/>
      <c r="Z211"/>
      <c r="AA211"/>
      <c r="AB211"/>
      <c r="AC211"/>
      <c r="AD211"/>
      <c r="AE211"/>
      <c r="AF211"/>
      <c r="AG211"/>
      <c r="AH211"/>
      <c r="AI211"/>
      <c r="AJ211"/>
      <c r="AK211"/>
      <c r="AL211"/>
      <c r="AM211"/>
      <c r="AN211"/>
      <c r="AO211"/>
      <c r="AP211"/>
      <c r="AQ211"/>
      <c r="AR211"/>
      <c r="AS211"/>
      <c r="AT211"/>
      <c r="AU211"/>
      <c r="AV211"/>
      <c r="AW211"/>
      <c r="AX211"/>
      <c r="AY211"/>
      <c r="AZ211"/>
      <c r="BA211"/>
      <c r="BB211"/>
      <c r="BC211"/>
      <c r="BD211"/>
      <c r="BE211"/>
      <c r="BF211"/>
      <c r="BG211"/>
      <c r="BH211"/>
      <c r="BI211"/>
      <c r="BJ211"/>
      <c r="BK211"/>
      <c r="BL211"/>
      <c r="BM211"/>
      <c r="BN211"/>
      <c r="BO211"/>
      <c r="BP211"/>
      <c r="BQ211"/>
      <c r="BR211"/>
      <c r="BS211"/>
      <c r="BT211"/>
      <c r="BU211"/>
      <c r="BV211"/>
      <c r="BW211"/>
      <c r="BX211"/>
      <c r="BY211"/>
      <c r="BZ211"/>
      <c r="CA211"/>
      <c r="CB211"/>
      <c r="CC211"/>
      <c r="CD211"/>
      <c r="CE211"/>
      <c r="CF211"/>
      <c r="CG211"/>
      <c r="CH211"/>
      <c r="CI211"/>
      <c r="CJ211"/>
      <c r="CK211"/>
      <c r="CL211"/>
      <c r="CM211"/>
      <c r="CN211"/>
      <c r="CO211"/>
      <c r="CP211"/>
      <c r="CQ211"/>
      <c r="CR211"/>
      <c r="CS211"/>
      <c r="CT211"/>
      <c r="CU211"/>
      <c r="CV211"/>
      <c r="CW211"/>
      <c r="CX211"/>
      <c r="CY211"/>
      <c r="CZ211"/>
      <c r="DA211"/>
      <c r="DB211"/>
      <c r="DC211"/>
      <c r="DD211"/>
      <c r="DE211"/>
      <c r="DF211"/>
      <c r="DG211"/>
      <c r="DH211"/>
      <c r="DI211"/>
      <c r="DJ211"/>
      <c r="DK211"/>
      <c r="DL211"/>
      <c r="DM211"/>
      <c r="DN211"/>
      <c r="DO211"/>
      <c r="DP211"/>
      <c r="DQ211"/>
      <c r="DR211"/>
      <c r="DS211"/>
      <c r="DT211"/>
      <c r="DU211"/>
      <c r="DV211"/>
      <c r="DW211"/>
      <c r="DX211"/>
      <c r="DY211"/>
      <c r="DZ211"/>
      <c r="EA211"/>
      <c r="EB211"/>
      <c r="EC211"/>
      <c r="ED211"/>
      <c r="EE211"/>
      <c r="EF211"/>
      <c r="EG211"/>
      <c r="EH211"/>
      <c r="EI211"/>
      <c r="EJ211"/>
      <c r="EK211"/>
      <c r="EL211"/>
      <c r="EM211"/>
      <c r="EN211"/>
      <c r="EO211"/>
      <c r="EP211"/>
      <c r="EQ211"/>
      <c r="ER211"/>
      <c r="ES211"/>
      <c r="ET211"/>
      <c r="EU211"/>
      <c r="EV211"/>
      <c r="EW211"/>
      <c r="EX211"/>
      <c r="EY211"/>
      <c r="EZ211"/>
      <c r="FA211"/>
      <c r="FB211"/>
      <c r="FC211"/>
      <c r="FD211"/>
      <c r="FE211"/>
      <c r="FF211"/>
      <c r="FG211"/>
      <c r="FH211"/>
      <c r="FI211"/>
      <c r="FJ211"/>
      <c r="FK211"/>
      <c r="FL211"/>
      <c r="FM211"/>
      <c r="FN211"/>
      <c r="FO211"/>
      <c r="FP211"/>
      <c r="FQ211"/>
      <c r="FR211"/>
      <c r="FS211"/>
      <c r="FT211"/>
      <c r="FU211"/>
      <c r="FV211"/>
      <c r="FW211"/>
      <c r="FX211"/>
      <c r="FY211"/>
      <c r="FZ211"/>
      <c r="GA211"/>
      <c r="GB211"/>
      <c r="GC211"/>
      <c r="GD211"/>
      <c r="GE211"/>
      <c r="GF211"/>
      <c r="GG211"/>
      <c r="GH211"/>
      <c r="GI211"/>
      <c r="GJ211"/>
      <c r="GK211"/>
      <c r="GL211"/>
      <c r="GM211"/>
      <c r="GN211"/>
      <c r="GO211"/>
      <c r="GP211"/>
      <c r="GQ211"/>
      <c r="GR211"/>
      <c r="GS211"/>
      <c r="GT211"/>
      <c r="GU211"/>
      <c r="GV211"/>
      <c r="GW211"/>
      <c r="GX211"/>
      <c r="GY211"/>
      <c r="GZ211"/>
      <c r="HA211"/>
      <c r="HB211"/>
      <c r="HC211"/>
      <c r="HD211"/>
      <c r="HE211"/>
      <c r="HF211"/>
      <c r="HG211"/>
      <c r="HH211"/>
      <c r="HI211"/>
      <c r="HJ211"/>
      <c r="HK211"/>
      <c r="HL211"/>
      <c r="HM211"/>
    </row>
    <row r="212" spans="1:221" ht="14.25">
      <c r="A212"/>
      <c r="B212"/>
      <c r="C212"/>
      <c r="D212"/>
      <c r="E212"/>
      <c r="F212"/>
      <c r="G212"/>
      <c r="H212"/>
      <c r="I212"/>
      <c r="J212"/>
      <c r="K212"/>
      <c r="L212"/>
      <c r="M212"/>
      <c r="N212"/>
      <c r="O212"/>
      <c r="P212"/>
      <c r="Q212"/>
      <c r="R212"/>
      <c r="S212"/>
      <c r="T212"/>
      <c r="U212"/>
      <c r="V212"/>
      <c r="W212"/>
      <c r="X212"/>
      <c r="Y212"/>
      <c r="Z212"/>
      <c r="AA212"/>
      <c r="AB212"/>
      <c r="AC212"/>
      <c r="AD212"/>
      <c r="AE212"/>
      <c r="AF212"/>
      <c r="AG212"/>
      <c r="AH212"/>
      <c r="AI212"/>
      <c r="AJ212"/>
      <c r="AK212"/>
      <c r="AL212"/>
      <c r="AM212"/>
      <c r="AN212"/>
      <c r="AO212"/>
      <c r="AP212"/>
      <c r="AQ212"/>
      <c r="AR212"/>
      <c r="AS212"/>
      <c r="AT212"/>
      <c r="AU212"/>
      <c r="AV212"/>
      <c r="AW212"/>
      <c r="AX212"/>
      <c r="AY212"/>
      <c r="AZ212"/>
      <c r="BA212"/>
      <c r="BB212"/>
      <c r="BC212"/>
      <c r="BD212"/>
      <c r="BE212"/>
      <c r="BF212"/>
      <c r="BG212"/>
      <c r="BH212"/>
      <c r="BI212"/>
      <c r="BJ212"/>
      <c r="BK212"/>
      <c r="BL212"/>
      <c r="BM212"/>
      <c r="BN212"/>
      <c r="BO212"/>
      <c r="BP212"/>
      <c r="BQ212"/>
      <c r="BR212"/>
      <c r="BS212"/>
      <c r="BT212"/>
      <c r="BU212"/>
      <c r="BV212"/>
      <c r="BW212"/>
      <c r="BX212"/>
      <c r="BY212"/>
      <c r="BZ212"/>
      <c r="CA212"/>
      <c r="CB212"/>
      <c r="CC212"/>
      <c r="CD212"/>
      <c r="CE212"/>
      <c r="CF212"/>
      <c r="CG212"/>
      <c r="CH212"/>
      <c r="CI212"/>
      <c r="CJ212"/>
      <c r="CK212"/>
      <c r="CL212"/>
      <c r="CM212"/>
      <c r="CN212"/>
      <c r="CO212"/>
      <c r="CP212"/>
      <c r="CQ212"/>
      <c r="CR212"/>
      <c r="CS212"/>
      <c r="CT212"/>
      <c r="CU212"/>
      <c r="CV212"/>
      <c r="CW212"/>
      <c r="CX212"/>
      <c r="CY212"/>
      <c r="CZ212"/>
      <c r="DA212"/>
      <c r="DB212"/>
      <c r="DC212"/>
      <c r="DD212"/>
      <c r="DE212"/>
      <c r="DF212"/>
      <c r="DG212"/>
      <c r="DH212"/>
      <c r="DI212"/>
      <c r="DJ212"/>
      <c r="DK212"/>
      <c r="DL212"/>
      <c r="DM212"/>
      <c r="DN212"/>
      <c r="DO212"/>
      <c r="DP212"/>
      <c r="DQ212"/>
      <c r="DR212"/>
      <c r="DS212"/>
      <c r="DT212"/>
      <c r="DU212"/>
      <c r="DV212"/>
      <c r="DW212"/>
      <c r="DX212"/>
      <c r="DY212"/>
      <c r="DZ212"/>
      <c r="EA212"/>
      <c r="EB212"/>
      <c r="EC212"/>
      <c r="ED212"/>
      <c r="EE212"/>
      <c r="EF212"/>
      <c r="EG212"/>
      <c r="EH212"/>
      <c r="EI212"/>
      <c r="EJ212"/>
      <c r="EK212"/>
      <c r="EL212"/>
      <c r="EM212"/>
      <c r="EN212"/>
      <c r="EO212"/>
      <c r="EP212"/>
      <c r="EQ212"/>
      <c r="ER212"/>
      <c r="ES212"/>
      <c r="ET212"/>
      <c r="EU212"/>
      <c r="EV212"/>
      <c r="EW212"/>
      <c r="EX212"/>
      <c r="EY212"/>
      <c r="EZ212"/>
      <c r="FA212"/>
      <c r="FB212"/>
      <c r="FC212"/>
      <c r="FD212"/>
      <c r="FE212"/>
      <c r="FF212"/>
      <c r="FG212"/>
      <c r="FH212"/>
      <c r="FI212"/>
      <c r="FJ212"/>
      <c r="FK212"/>
      <c r="FL212"/>
      <c r="FM212"/>
      <c r="FN212"/>
      <c r="FO212"/>
      <c r="FP212"/>
      <c r="FQ212"/>
      <c r="FR212"/>
      <c r="FS212"/>
      <c r="FT212"/>
      <c r="FU212"/>
      <c r="FV212"/>
      <c r="FW212"/>
      <c r="FX212"/>
      <c r="FY212"/>
      <c r="FZ212"/>
      <c r="GA212"/>
      <c r="GB212"/>
      <c r="GC212"/>
      <c r="GD212"/>
      <c r="GE212"/>
      <c r="GF212"/>
      <c r="GG212"/>
      <c r="GH212"/>
      <c r="GI212"/>
      <c r="GJ212"/>
      <c r="GK212"/>
      <c r="GL212"/>
      <c r="GM212"/>
      <c r="GN212"/>
      <c r="GO212"/>
      <c r="GP212"/>
      <c r="GQ212"/>
      <c r="GR212"/>
      <c r="GS212"/>
      <c r="GT212"/>
      <c r="GU212"/>
      <c r="GV212"/>
      <c r="GW212"/>
      <c r="GX212"/>
      <c r="GY212"/>
      <c r="GZ212"/>
      <c r="HA212"/>
      <c r="HB212"/>
      <c r="HC212"/>
      <c r="HD212"/>
      <c r="HE212"/>
      <c r="HF212"/>
      <c r="HG212"/>
      <c r="HH212"/>
      <c r="HI212"/>
      <c r="HJ212"/>
      <c r="HK212"/>
      <c r="HL212"/>
      <c r="HM212"/>
    </row>
    <row r="213" spans="1:221" ht="14.25">
      <c r="A213"/>
      <c r="B213"/>
      <c r="C213"/>
      <c r="D213"/>
      <c r="E213"/>
      <c r="F213"/>
      <c r="G213"/>
      <c r="H213"/>
      <c r="I213"/>
      <c r="J213"/>
      <c r="K213"/>
      <c r="L213"/>
      <c r="M213"/>
      <c r="N213"/>
      <c r="O213"/>
      <c r="P213"/>
      <c r="Q213"/>
      <c r="R213"/>
      <c r="S213"/>
      <c r="T213"/>
      <c r="U213"/>
      <c r="V213"/>
      <c r="W213"/>
      <c r="X213"/>
      <c r="Y213"/>
      <c r="Z213"/>
      <c r="AA213"/>
      <c r="AB213"/>
      <c r="AC213"/>
      <c r="AD213"/>
      <c r="AE213"/>
      <c r="AF213"/>
      <c r="AG213"/>
      <c r="AH213"/>
      <c r="AI213"/>
      <c r="AJ213"/>
      <c r="AK213"/>
      <c r="AL213"/>
      <c r="AM213"/>
      <c r="AN213"/>
      <c r="AO213"/>
      <c r="AP213"/>
      <c r="AQ213"/>
      <c r="AR213"/>
      <c r="AS213"/>
      <c r="AT213"/>
      <c r="AU213"/>
      <c r="AV213"/>
      <c r="AW213"/>
      <c r="AX213"/>
      <c r="AY213"/>
      <c r="AZ213"/>
      <c r="BA213"/>
      <c r="BB213"/>
      <c r="BC213"/>
      <c r="BD213"/>
      <c r="BE213"/>
      <c r="BF213"/>
      <c r="BG213"/>
      <c r="BH213"/>
      <c r="BI213"/>
      <c r="BJ213"/>
      <c r="BK213"/>
      <c r="BL213"/>
      <c r="BM213"/>
      <c r="BN213"/>
      <c r="BO213"/>
      <c r="BP213"/>
      <c r="BQ213"/>
      <c r="BR213"/>
      <c r="BS213"/>
      <c r="BT213"/>
      <c r="BU213"/>
      <c r="BV213"/>
      <c r="BW213"/>
      <c r="BX213"/>
      <c r="BY213"/>
      <c r="BZ213"/>
      <c r="CA213"/>
      <c r="CB213"/>
      <c r="CC213"/>
      <c r="CD213"/>
      <c r="CE213"/>
      <c r="CF213"/>
      <c r="CG213"/>
      <c r="CH213"/>
      <c r="CI213"/>
      <c r="CJ213"/>
      <c r="CK213"/>
      <c r="CL213"/>
      <c r="CM213"/>
      <c r="CN213"/>
      <c r="CO213"/>
      <c r="CP213"/>
      <c r="CQ213"/>
      <c r="CR213"/>
      <c r="CS213"/>
      <c r="CT213"/>
      <c r="CU213"/>
      <c r="CV213"/>
      <c r="CW213"/>
      <c r="CX213"/>
      <c r="CY213"/>
      <c r="CZ213"/>
      <c r="DA213"/>
      <c r="DB213"/>
      <c r="DC213"/>
      <c r="DD213"/>
      <c r="DE213"/>
      <c r="DF213"/>
      <c r="DG213"/>
      <c r="DH213"/>
      <c r="DI213"/>
      <c r="DJ213"/>
      <c r="DK213"/>
      <c r="DL213"/>
      <c r="DM213"/>
      <c r="DN213"/>
      <c r="DO213"/>
      <c r="DP213"/>
      <c r="DQ213"/>
      <c r="DR213"/>
      <c r="DS213"/>
      <c r="DT213"/>
      <c r="DU213"/>
      <c r="DV213"/>
      <c r="DW213"/>
      <c r="DX213"/>
      <c r="DY213"/>
      <c r="DZ213"/>
      <c r="EA213"/>
      <c r="EB213"/>
      <c r="EC213"/>
      <c r="ED213"/>
      <c r="EE213"/>
      <c r="EF213"/>
      <c r="EG213"/>
      <c r="EH213"/>
      <c r="EI213"/>
      <c r="EJ213"/>
      <c r="EK213"/>
      <c r="EL213"/>
      <c r="EM213"/>
      <c r="EN213"/>
      <c r="EO213"/>
      <c r="EP213"/>
      <c r="EQ213"/>
      <c r="ER213"/>
      <c r="ES213"/>
      <c r="ET213"/>
      <c r="EU213"/>
      <c r="EV213"/>
      <c r="EW213"/>
      <c r="EX213"/>
      <c r="EY213"/>
      <c r="EZ213"/>
      <c r="FA213"/>
      <c r="FB213"/>
      <c r="FC213"/>
      <c r="FD213"/>
      <c r="FE213"/>
      <c r="FF213"/>
      <c r="FG213"/>
      <c r="FH213"/>
      <c r="FI213"/>
      <c r="FJ213"/>
      <c r="FK213"/>
      <c r="FL213"/>
      <c r="FM213"/>
      <c r="FN213"/>
      <c r="FO213"/>
      <c r="FP213"/>
      <c r="FQ213"/>
      <c r="FR213"/>
      <c r="FS213"/>
      <c r="FT213"/>
      <c r="FU213"/>
      <c r="FV213"/>
      <c r="FW213"/>
      <c r="FX213"/>
      <c r="FY213"/>
      <c r="FZ213"/>
      <c r="GA213"/>
      <c r="GB213"/>
      <c r="GC213"/>
      <c r="GD213"/>
      <c r="GE213"/>
      <c r="GF213"/>
      <c r="GG213"/>
      <c r="GH213"/>
      <c r="GI213"/>
      <c r="GJ213"/>
      <c r="GK213"/>
      <c r="GL213"/>
      <c r="GM213"/>
      <c r="GN213"/>
      <c r="GO213"/>
      <c r="GP213"/>
      <c r="GQ213"/>
      <c r="GR213"/>
      <c r="GS213"/>
      <c r="GT213"/>
      <c r="GU213"/>
      <c r="GV213"/>
      <c r="GW213"/>
      <c r="GX213"/>
      <c r="GY213"/>
      <c r="GZ213"/>
      <c r="HA213"/>
      <c r="HB213"/>
      <c r="HC213"/>
      <c r="HD213"/>
      <c r="HE213"/>
      <c r="HF213"/>
      <c r="HG213"/>
      <c r="HH213"/>
      <c r="HI213"/>
      <c r="HJ213"/>
      <c r="HK213"/>
      <c r="HL213"/>
      <c r="HM213"/>
    </row>
    <row r="214" spans="1:221" ht="14.25">
      <c r="A214"/>
      <c r="B214"/>
      <c r="C214"/>
      <c r="D214"/>
      <c r="E214"/>
      <c r="F214"/>
      <c r="G214"/>
      <c r="H214"/>
      <c r="I214"/>
      <c r="J214"/>
      <c r="K214"/>
      <c r="L214"/>
      <c r="M214"/>
      <c r="N214"/>
      <c r="O214"/>
      <c r="P214"/>
      <c r="Q214"/>
      <c r="R214"/>
      <c r="S214"/>
      <c r="T214"/>
      <c r="U214"/>
      <c r="V214"/>
      <c r="W214"/>
      <c r="X214"/>
      <c r="Y214"/>
      <c r="Z214"/>
      <c r="AA214"/>
      <c r="AB214"/>
      <c r="AC214"/>
      <c r="AD214"/>
      <c r="AE214"/>
      <c r="AF214"/>
      <c r="AG214"/>
      <c r="AH214"/>
      <c r="AI214"/>
      <c r="AJ214"/>
      <c r="AK214"/>
      <c r="AL214"/>
      <c r="AM214"/>
      <c r="AN214"/>
      <c r="AO214"/>
      <c r="AP214"/>
      <c r="AQ214"/>
      <c r="AR214"/>
      <c r="AS214"/>
      <c r="AT214"/>
      <c r="AU214"/>
      <c r="AV214"/>
      <c r="AW214"/>
      <c r="AX214"/>
      <c r="AY214"/>
      <c r="AZ214"/>
      <c r="BA214"/>
      <c r="BB214"/>
      <c r="BC214"/>
      <c r="BD214"/>
      <c r="BE214"/>
      <c r="BF214"/>
      <c r="BG214"/>
      <c r="BH214"/>
      <c r="BI214"/>
      <c r="BJ214"/>
      <c r="BK214"/>
      <c r="BL214"/>
      <c r="BM214"/>
      <c r="BN214"/>
      <c r="BO214"/>
      <c r="BP214"/>
      <c r="BQ214"/>
      <c r="BR214"/>
      <c r="BS214"/>
      <c r="BT214"/>
      <c r="BU214"/>
      <c r="BV214"/>
      <c r="BW214"/>
      <c r="BX214"/>
      <c r="BY214"/>
      <c r="BZ214"/>
      <c r="CA214"/>
      <c r="CB214"/>
      <c r="CC214"/>
      <c r="CD214"/>
      <c r="CE214"/>
      <c r="CF214"/>
      <c r="CG214"/>
      <c r="CH214"/>
      <c r="CI214"/>
      <c r="CJ214"/>
      <c r="CK214"/>
      <c r="CL214"/>
      <c r="CM214"/>
      <c r="CN214"/>
      <c r="CO214"/>
      <c r="CP214"/>
      <c r="CQ214"/>
      <c r="CR214"/>
      <c r="CS214"/>
      <c r="CT214"/>
      <c r="CU214"/>
      <c r="CV214"/>
      <c r="CW214"/>
      <c r="CX214"/>
      <c r="CY214"/>
      <c r="CZ214"/>
      <c r="DA214"/>
      <c r="DB214"/>
      <c r="DC214"/>
      <c r="DD214"/>
      <c r="DE214"/>
      <c r="DF214"/>
      <c r="DG214"/>
      <c r="DH214"/>
      <c r="DI214"/>
      <c r="DJ214"/>
      <c r="DK214"/>
      <c r="DL214"/>
      <c r="DM214"/>
      <c r="DN214"/>
      <c r="DO214"/>
      <c r="DP214"/>
      <c r="DQ214"/>
      <c r="DR214"/>
      <c r="DS214"/>
      <c r="DT214"/>
      <c r="DU214"/>
      <c r="DV214"/>
      <c r="DW214"/>
      <c r="DX214"/>
      <c r="DY214"/>
      <c r="DZ214"/>
      <c r="EA214"/>
      <c r="EB214"/>
      <c r="EC214"/>
      <c r="ED214"/>
      <c r="EE214"/>
      <c r="EF214"/>
      <c r="EG214"/>
      <c r="EH214"/>
      <c r="EI214"/>
      <c r="EJ214"/>
      <c r="EK214"/>
      <c r="EL214"/>
      <c r="EM214"/>
      <c r="EN214"/>
      <c r="EO214"/>
      <c r="EP214"/>
      <c r="EQ214"/>
      <c r="ER214"/>
      <c r="ES214"/>
      <c r="ET214"/>
      <c r="EU214"/>
      <c r="EV214"/>
      <c r="EW214"/>
      <c r="EX214"/>
      <c r="EY214"/>
      <c r="EZ214"/>
      <c r="FA214"/>
      <c r="FB214"/>
      <c r="FC214"/>
      <c r="FD214"/>
      <c r="FE214"/>
      <c r="FF214"/>
      <c r="FG214"/>
      <c r="FH214"/>
      <c r="FI214"/>
      <c r="FJ214"/>
      <c r="FK214"/>
      <c r="FL214"/>
      <c r="FM214"/>
      <c r="FN214"/>
      <c r="FO214"/>
      <c r="FP214"/>
      <c r="FQ214"/>
      <c r="FR214"/>
      <c r="FS214"/>
      <c r="FT214"/>
      <c r="FU214"/>
      <c r="FV214"/>
      <c r="FW214"/>
      <c r="FX214"/>
      <c r="FY214"/>
      <c r="FZ214"/>
      <c r="GA214"/>
      <c r="GB214"/>
      <c r="GC214"/>
      <c r="GD214"/>
      <c r="GE214"/>
      <c r="GF214"/>
      <c r="GG214"/>
      <c r="GH214"/>
      <c r="GI214"/>
      <c r="GJ214"/>
      <c r="GK214"/>
      <c r="GL214"/>
      <c r="GM214"/>
      <c r="GN214"/>
      <c r="GO214"/>
      <c r="GP214"/>
      <c r="GQ214"/>
      <c r="GR214"/>
      <c r="GS214"/>
      <c r="GT214"/>
      <c r="GU214"/>
      <c r="GV214"/>
      <c r="GW214"/>
      <c r="GX214"/>
      <c r="GY214"/>
      <c r="GZ214"/>
      <c r="HA214"/>
      <c r="HB214"/>
      <c r="HC214"/>
      <c r="HD214"/>
      <c r="HE214"/>
      <c r="HF214"/>
      <c r="HG214"/>
      <c r="HH214"/>
      <c r="HI214"/>
      <c r="HJ214"/>
      <c r="HK214"/>
      <c r="HL214"/>
      <c r="HM214"/>
    </row>
    <row r="215" spans="1:221" ht="14.25">
      <c r="A215"/>
      <c r="B215"/>
      <c r="C215"/>
      <c r="D215"/>
      <c r="E215"/>
      <c r="F215"/>
      <c r="G215"/>
      <c r="H215"/>
      <c r="I215"/>
      <c r="J215"/>
      <c r="K215"/>
      <c r="L215"/>
      <c r="M215"/>
      <c r="N215"/>
      <c r="O215"/>
      <c r="P215"/>
      <c r="Q215"/>
      <c r="R215"/>
      <c r="S215"/>
      <c r="T215"/>
      <c r="U215"/>
      <c r="V215"/>
      <c r="W215"/>
      <c r="X215"/>
      <c r="Y215"/>
      <c r="Z215"/>
      <c r="AA215"/>
      <c r="AB215"/>
      <c r="AC215"/>
      <c r="AD215"/>
      <c r="AE215"/>
      <c r="AF215"/>
      <c r="AG215"/>
      <c r="AH215"/>
      <c r="AI215"/>
      <c r="AJ215"/>
      <c r="AK215"/>
      <c r="AL215"/>
      <c r="AM215"/>
      <c r="AN215"/>
      <c r="AO215"/>
      <c r="AP215"/>
      <c r="AQ215"/>
      <c r="AR215"/>
      <c r="AS215"/>
      <c r="AT215"/>
      <c r="AU215"/>
      <c r="AV215"/>
      <c r="AW215"/>
      <c r="AX215"/>
      <c r="AY215"/>
      <c r="AZ215"/>
      <c r="BA215"/>
      <c r="BB215"/>
      <c r="BC215"/>
      <c r="BD215"/>
      <c r="BE215"/>
      <c r="BF215"/>
      <c r="BG215"/>
      <c r="BH215"/>
      <c r="BI215"/>
      <c r="BJ215"/>
      <c r="BK215"/>
      <c r="BL215"/>
      <c r="BM215"/>
      <c r="BN215"/>
      <c r="BO215"/>
      <c r="BP215"/>
      <c r="BQ215"/>
      <c r="BR215"/>
      <c r="BS215"/>
      <c r="BT215"/>
      <c r="BU215"/>
      <c r="BV215"/>
      <c r="BW215"/>
      <c r="BX215"/>
      <c r="BY215"/>
      <c r="BZ215"/>
      <c r="CA215"/>
      <c r="CB215"/>
      <c r="CC215"/>
      <c r="CD215"/>
      <c r="CE215"/>
      <c r="CF215"/>
      <c r="CG215"/>
      <c r="CH215"/>
      <c r="CI215"/>
      <c r="CJ215"/>
      <c r="CK215"/>
      <c r="CL215"/>
      <c r="CM215"/>
      <c r="CN215"/>
      <c r="CO215"/>
      <c r="CP215"/>
      <c r="CQ215"/>
      <c r="CR215"/>
      <c r="CS215"/>
      <c r="CT215"/>
      <c r="CU215"/>
      <c r="CV215"/>
      <c r="CW215"/>
      <c r="CX215"/>
      <c r="CY215"/>
      <c r="CZ215"/>
      <c r="DA215"/>
      <c r="DB215"/>
      <c r="DC215"/>
      <c r="DD215"/>
      <c r="DE215"/>
      <c r="DF215"/>
      <c r="DG215"/>
      <c r="DH215"/>
      <c r="DI215"/>
      <c r="DJ215"/>
      <c r="DK215"/>
      <c r="DL215"/>
      <c r="DM215"/>
      <c r="DN215"/>
      <c r="DO215"/>
      <c r="DP215"/>
      <c r="DQ215"/>
      <c r="DR215"/>
      <c r="DS215"/>
      <c r="DT215"/>
      <c r="DU215"/>
      <c r="DV215"/>
      <c r="DW215"/>
      <c r="DX215"/>
      <c r="DY215"/>
      <c r="DZ215"/>
      <c r="EA215"/>
      <c r="EB215"/>
      <c r="EC215"/>
      <c r="ED215"/>
      <c r="EE215"/>
      <c r="EF215"/>
      <c r="EG215"/>
      <c r="EH215"/>
      <c r="EI215"/>
      <c r="EJ215"/>
      <c r="EK215"/>
      <c r="EL215"/>
      <c r="EM215"/>
      <c r="EN215"/>
      <c r="EO215"/>
      <c r="EP215"/>
      <c r="EQ215"/>
      <c r="ER215"/>
      <c r="ES215"/>
      <c r="ET215"/>
      <c r="EU215"/>
      <c r="EV215"/>
      <c r="EW215"/>
      <c r="EX215"/>
      <c r="EY215"/>
      <c r="EZ215"/>
      <c r="FA215"/>
      <c r="FB215"/>
      <c r="FC215"/>
      <c r="FD215"/>
      <c r="FE215"/>
      <c r="FF215"/>
      <c r="FG215"/>
      <c r="FH215"/>
      <c r="FI215"/>
      <c r="FJ215"/>
      <c r="FK215"/>
      <c r="FL215"/>
      <c r="FM215"/>
      <c r="FN215"/>
      <c r="FO215"/>
      <c r="FP215"/>
      <c r="FQ215"/>
      <c r="FR215"/>
      <c r="FS215"/>
      <c r="FT215"/>
      <c r="FU215"/>
      <c r="FV215"/>
      <c r="FW215"/>
      <c r="FX215"/>
      <c r="FY215"/>
      <c r="FZ215"/>
      <c r="GA215"/>
      <c r="GB215"/>
      <c r="GC215"/>
      <c r="GD215"/>
      <c r="GE215"/>
      <c r="GF215"/>
      <c r="GG215"/>
      <c r="GH215"/>
      <c r="GI215"/>
      <c r="GJ215"/>
      <c r="GK215"/>
      <c r="GL215"/>
      <c r="GM215"/>
      <c r="GN215"/>
      <c r="GO215"/>
      <c r="GP215"/>
      <c r="GQ215"/>
      <c r="GR215"/>
      <c r="GS215"/>
      <c r="GT215"/>
      <c r="GU215"/>
      <c r="GV215"/>
      <c r="GW215"/>
      <c r="GX215"/>
      <c r="GY215"/>
      <c r="GZ215"/>
      <c r="HA215"/>
      <c r="HB215"/>
      <c r="HC215"/>
      <c r="HD215"/>
      <c r="HE215"/>
      <c r="HF215"/>
      <c r="HG215"/>
      <c r="HH215"/>
      <c r="HI215"/>
      <c r="HJ215"/>
      <c r="HK215"/>
      <c r="HL215"/>
      <c r="HM215"/>
    </row>
    <row r="216" spans="1:221" ht="14.25">
      <c r="A216"/>
      <c r="B216"/>
      <c r="C216"/>
      <c r="D216"/>
      <c r="E216"/>
      <c r="F216"/>
      <c r="G216"/>
      <c r="H216"/>
      <c r="I216"/>
      <c r="J216"/>
      <c r="K216"/>
      <c r="L216"/>
      <c r="M216"/>
      <c r="N216"/>
      <c r="O216"/>
      <c r="P216"/>
      <c r="Q216"/>
      <c r="R216"/>
      <c r="S216"/>
      <c r="T216"/>
      <c r="U216"/>
      <c r="V216"/>
      <c r="W216"/>
      <c r="X216"/>
      <c r="Y216"/>
      <c r="Z216"/>
      <c r="AA216"/>
      <c r="AB216"/>
      <c r="AC216"/>
      <c r="AD216"/>
      <c r="AE216"/>
      <c r="AF216"/>
      <c r="AG216"/>
      <c r="AH216"/>
      <c r="AI216"/>
      <c r="AJ216"/>
      <c r="AK216"/>
      <c r="AL216"/>
      <c r="AM216"/>
      <c r="AN216"/>
      <c r="AO216"/>
      <c r="AP216"/>
      <c r="AQ216"/>
      <c r="AR216"/>
      <c r="AS216"/>
      <c r="AT216"/>
      <c r="AU216"/>
      <c r="AV216"/>
      <c r="AW216"/>
      <c r="AX216"/>
      <c r="AY216"/>
      <c r="AZ216"/>
      <c r="BA216"/>
      <c r="BB216"/>
      <c r="BC216"/>
      <c r="BD216"/>
      <c r="BE216"/>
      <c r="BF216"/>
      <c r="BG216"/>
      <c r="BH216"/>
      <c r="BI216"/>
      <c r="BJ216"/>
      <c r="BK216"/>
      <c r="BL216"/>
      <c r="BM216"/>
      <c r="BN216"/>
      <c r="BO216"/>
      <c r="BP216"/>
      <c r="BQ216"/>
      <c r="BR216"/>
      <c r="BS216"/>
      <c r="BT216"/>
      <c r="BU216"/>
      <c r="BV216"/>
      <c r="BW216"/>
      <c r="BX216"/>
      <c r="BY216"/>
      <c r="BZ216"/>
      <c r="CA216"/>
      <c r="CB216"/>
      <c r="CC216"/>
      <c r="CD216"/>
      <c r="CE216"/>
      <c r="CF216"/>
      <c r="CG216"/>
      <c r="CH216"/>
      <c r="CI216"/>
      <c r="CJ216"/>
      <c r="CK216"/>
      <c r="CL216"/>
      <c r="CM216"/>
      <c r="CN216"/>
      <c r="CO216"/>
      <c r="CP216"/>
      <c r="CQ216"/>
      <c r="CR216"/>
      <c r="CS216"/>
      <c r="CT216"/>
      <c r="CU216"/>
      <c r="CV216"/>
      <c r="CW216"/>
      <c r="CX216"/>
      <c r="CY216"/>
      <c r="CZ216"/>
      <c r="DA216"/>
      <c r="DB216"/>
      <c r="DC216"/>
      <c r="DD216"/>
      <c r="DE216"/>
      <c r="DF216"/>
      <c r="DG216"/>
      <c r="DH216"/>
      <c r="DI216"/>
      <c r="DJ216"/>
      <c r="DK216"/>
      <c r="DL216"/>
      <c r="DM216"/>
      <c r="DN216"/>
      <c r="DO216"/>
      <c r="DP216"/>
      <c r="DQ216"/>
      <c r="DR216"/>
      <c r="DS216"/>
      <c r="DT216"/>
      <c r="DU216"/>
      <c r="DV216"/>
      <c r="DW216"/>
      <c r="DX216"/>
      <c r="DY216"/>
      <c r="DZ216"/>
      <c r="EA216"/>
      <c r="EB216"/>
      <c r="EC216"/>
      <c r="ED216"/>
      <c r="EE216"/>
      <c r="EF216"/>
      <c r="EG216"/>
      <c r="EH216"/>
      <c r="EI216"/>
      <c r="EJ216"/>
      <c r="EK216"/>
      <c r="EL216"/>
      <c r="EM216"/>
      <c r="EN216"/>
      <c r="EO216"/>
      <c r="EP216"/>
      <c r="EQ216"/>
      <c r="ER216"/>
      <c r="ES216"/>
      <c r="ET216"/>
      <c r="EU216"/>
      <c r="EV216"/>
      <c r="EW216"/>
      <c r="EX216"/>
      <c r="EY216"/>
      <c r="EZ216"/>
      <c r="FA216"/>
      <c r="FB216"/>
      <c r="FC216"/>
      <c r="FD216"/>
      <c r="FE216"/>
      <c r="FF216"/>
      <c r="FG216"/>
      <c r="FH216"/>
      <c r="FI216"/>
      <c r="FJ216"/>
      <c r="FK216"/>
      <c r="FL216"/>
      <c r="FM216"/>
      <c r="FN216"/>
      <c r="FO216"/>
      <c r="FP216"/>
      <c r="FQ216"/>
      <c r="FR216"/>
      <c r="FS216"/>
      <c r="FT216"/>
      <c r="FU216"/>
      <c r="FV216"/>
      <c r="FW216"/>
      <c r="FX216"/>
      <c r="FY216"/>
      <c r="FZ216"/>
      <c r="GA216"/>
      <c r="GB216"/>
      <c r="GC216"/>
      <c r="GD216"/>
      <c r="GE216"/>
      <c r="GF216"/>
      <c r="GG216"/>
      <c r="GH216"/>
      <c r="GI216"/>
      <c r="GJ216"/>
      <c r="GK216"/>
      <c r="GL216"/>
      <c r="GM216"/>
      <c r="GN216"/>
      <c r="GO216"/>
      <c r="GP216"/>
      <c r="GQ216"/>
      <c r="GR216"/>
      <c r="GS216"/>
      <c r="GT216"/>
      <c r="GU216"/>
      <c r="GV216"/>
      <c r="GW216"/>
      <c r="GX216"/>
      <c r="GY216"/>
      <c r="GZ216"/>
      <c r="HA216"/>
      <c r="HB216"/>
      <c r="HC216"/>
      <c r="HD216"/>
      <c r="HE216"/>
      <c r="HF216"/>
      <c r="HG216"/>
      <c r="HH216"/>
      <c r="HI216"/>
      <c r="HJ216"/>
      <c r="HK216"/>
      <c r="HL216"/>
      <c r="HM216"/>
    </row>
    <row r="217" spans="1:221" ht="14.25">
      <c r="A217"/>
      <c r="B217"/>
      <c r="C217"/>
      <c r="D217"/>
      <c r="E217"/>
      <c r="F217"/>
      <c r="G217"/>
      <c r="H217"/>
      <c r="I217"/>
      <c r="J217"/>
      <c r="K217"/>
      <c r="L217"/>
      <c r="M217"/>
      <c r="N217"/>
      <c r="O217"/>
      <c r="P217"/>
      <c r="Q217"/>
      <c r="R217"/>
      <c r="S217"/>
      <c r="T217"/>
      <c r="U217"/>
      <c r="V217"/>
      <c r="W217"/>
      <c r="X217"/>
      <c r="Y217"/>
      <c r="Z217"/>
      <c r="AA217"/>
      <c r="AB217"/>
      <c r="AC217"/>
      <c r="AD217"/>
      <c r="AE217"/>
      <c r="AF217"/>
      <c r="AG217"/>
      <c r="AH217"/>
      <c r="AI217"/>
      <c r="AJ217"/>
      <c r="AK217"/>
      <c r="AL217"/>
      <c r="AM217"/>
      <c r="AN217"/>
      <c r="AO217"/>
      <c r="AP217"/>
      <c r="AQ217"/>
      <c r="AR217"/>
      <c r="AS217"/>
      <c r="AT217"/>
      <c r="AU217"/>
      <c r="AV217"/>
      <c r="AW217"/>
      <c r="AX217"/>
      <c r="AY217"/>
      <c r="AZ217"/>
      <c r="BA217"/>
      <c r="BB217"/>
      <c r="BC217"/>
      <c r="BD217"/>
      <c r="BE217"/>
      <c r="BF217"/>
      <c r="BG217"/>
      <c r="BH217"/>
      <c r="BI217"/>
      <c r="BJ217"/>
      <c r="BK217"/>
      <c r="BL217"/>
      <c r="BM217"/>
      <c r="BN217"/>
      <c r="BO217"/>
      <c r="BP217"/>
      <c r="BQ217"/>
      <c r="BR217"/>
      <c r="BS217"/>
      <c r="BT217"/>
      <c r="BU217"/>
      <c r="BV217"/>
      <c r="BW217"/>
      <c r="BX217"/>
      <c r="BY217"/>
      <c r="BZ217"/>
      <c r="CA217"/>
      <c r="CB217"/>
      <c r="CC217"/>
      <c r="CD217"/>
      <c r="CE217"/>
      <c r="CF217"/>
      <c r="CG217"/>
      <c r="CH217"/>
      <c r="CI217"/>
      <c r="CJ217"/>
      <c r="CK217"/>
      <c r="CL217"/>
      <c r="CM217"/>
      <c r="CN217"/>
      <c r="CO217"/>
      <c r="CP217"/>
      <c r="CQ217"/>
      <c r="CR217"/>
      <c r="CS217"/>
      <c r="CT217"/>
      <c r="CU217"/>
      <c r="CV217"/>
      <c r="CW217"/>
      <c r="CX217"/>
      <c r="CY217"/>
      <c r="CZ217"/>
      <c r="DA217"/>
      <c r="DB217"/>
      <c r="DC217"/>
      <c r="DD217"/>
      <c r="DE217"/>
      <c r="DF217"/>
      <c r="DG217"/>
      <c r="DH217"/>
      <c r="DI217"/>
      <c r="DJ217"/>
      <c r="DK217"/>
      <c r="DL217"/>
      <c r="DM217"/>
      <c r="DN217"/>
      <c r="DO217"/>
      <c r="DP217"/>
      <c r="DQ217"/>
      <c r="DR217"/>
      <c r="DS217"/>
      <c r="DT217"/>
      <c r="DU217"/>
      <c r="DV217"/>
      <c r="DW217"/>
      <c r="DX217"/>
      <c r="DY217"/>
      <c r="DZ217"/>
      <c r="EA217"/>
      <c r="EB217"/>
      <c r="EC217"/>
      <c r="ED217"/>
      <c r="EE217"/>
      <c r="EF217"/>
      <c r="EG217"/>
      <c r="EH217"/>
      <c r="EI217"/>
      <c r="EJ217"/>
      <c r="EK217"/>
      <c r="EL217"/>
      <c r="EM217"/>
      <c r="EN217"/>
      <c r="EO217"/>
      <c r="EP217"/>
      <c r="EQ217"/>
      <c r="ER217"/>
      <c r="ES217"/>
      <c r="ET217"/>
      <c r="EU217"/>
      <c r="EV217"/>
      <c r="EW217"/>
      <c r="EX217"/>
      <c r="EY217"/>
      <c r="EZ217"/>
      <c r="FA217"/>
      <c r="FB217"/>
      <c r="FC217"/>
      <c r="FD217"/>
      <c r="FE217"/>
      <c r="FF217"/>
      <c r="FG217"/>
      <c r="FH217"/>
      <c r="FI217"/>
      <c r="FJ217"/>
      <c r="FK217"/>
      <c r="FL217"/>
      <c r="FM217"/>
      <c r="FN217"/>
      <c r="FO217"/>
      <c r="FP217"/>
      <c r="FQ217"/>
      <c r="FR217"/>
      <c r="FS217"/>
      <c r="FT217"/>
      <c r="FU217"/>
      <c r="FV217"/>
      <c r="FW217"/>
      <c r="FX217"/>
      <c r="FY217"/>
      <c r="FZ217"/>
      <c r="GA217"/>
      <c r="GB217"/>
      <c r="GC217"/>
      <c r="GD217"/>
      <c r="GE217"/>
      <c r="GF217"/>
      <c r="GG217"/>
      <c r="GH217"/>
      <c r="GI217"/>
      <c r="GJ217"/>
      <c r="GK217"/>
      <c r="GL217"/>
      <c r="GM217"/>
      <c r="GN217"/>
      <c r="GO217"/>
      <c r="GP217"/>
      <c r="GQ217"/>
      <c r="GR217"/>
      <c r="GS217"/>
      <c r="GT217"/>
      <c r="GU217"/>
      <c r="GV217"/>
      <c r="GW217"/>
      <c r="GX217"/>
      <c r="GY217"/>
      <c r="GZ217"/>
      <c r="HA217"/>
      <c r="HB217"/>
      <c r="HC217"/>
      <c r="HD217"/>
      <c r="HE217"/>
      <c r="HF217"/>
      <c r="HG217"/>
      <c r="HH217"/>
      <c r="HI217"/>
      <c r="HJ217"/>
      <c r="HK217"/>
      <c r="HL217"/>
      <c r="HM217"/>
    </row>
    <row r="218" spans="1:221" ht="14.25">
      <c r="A218"/>
      <c r="B218"/>
      <c r="C218"/>
      <c r="D218"/>
      <c r="E218"/>
      <c r="F218"/>
      <c r="G218"/>
      <c r="H218"/>
      <c r="I218"/>
      <c r="J218"/>
      <c r="K218"/>
      <c r="L218"/>
      <c r="M218"/>
      <c r="N218"/>
      <c r="O218"/>
      <c r="P218"/>
      <c r="Q218"/>
      <c r="R218"/>
      <c r="S218"/>
      <c r="T218"/>
      <c r="U218"/>
      <c r="V218"/>
      <c r="W218"/>
      <c r="X218"/>
      <c r="Y218"/>
      <c r="Z218"/>
      <c r="AA218"/>
      <c r="AB218"/>
      <c r="AC218"/>
      <c r="AD218"/>
      <c r="AE218"/>
      <c r="AF218"/>
      <c r="AG218"/>
      <c r="AH218"/>
      <c r="AI218"/>
      <c r="AJ218"/>
      <c r="AK218"/>
      <c r="AL218"/>
      <c r="AM218"/>
      <c r="AN218"/>
      <c r="AO218"/>
      <c r="AP218"/>
      <c r="AQ218"/>
      <c r="AR218"/>
      <c r="AS218"/>
      <c r="AT218"/>
      <c r="AU218"/>
      <c r="AV218"/>
      <c r="AW218"/>
      <c r="AX218"/>
      <c r="AY218"/>
      <c r="AZ218"/>
      <c r="BA218"/>
      <c r="BB218"/>
      <c r="BC218"/>
      <c r="BD218"/>
      <c r="BE218"/>
      <c r="BF218"/>
      <c r="BG218"/>
      <c r="BH218"/>
      <c r="BI218"/>
      <c r="BJ218"/>
      <c r="BK218"/>
      <c r="BL218"/>
      <c r="BM218"/>
      <c r="BN218"/>
      <c r="BO218"/>
      <c r="BP218"/>
      <c r="BQ218"/>
      <c r="BR218"/>
      <c r="BS218"/>
      <c r="BT218"/>
      <c r="BU218"/>
      <c r="BV218"/>
      <c r="BW218"/>
      <c r="BX218"/>
      <c r="BY218"/>
      <c r="BZ218"/>
      <c r="CA218"/>
      <c r="CB218"/>
      <c r="CC218"/>
      <c r="CD218"/>
      <c r="CE218"/>
      <c r="CF218"/>
      <c r="CG218"/>
      <c r="CH218"/>
      <c r="CI218"/>
      <c r="CJ218"/>
      <c r="CK218"/>
      <c r="CL218"/>
      <c r="CM218"/>
      <c r="CN218"/>
      <c r="CO218"/>
      <c r="CP218"/>
      <c r="CQ218"/>
      <c r="CR218"/>
      <c r="CS218"/>
      <c r="CT218"/>
      <c r="CU218"/>
      <c r="CV218"/>
      <c r="CW218"/>
      <c r="CX218"/>
      <c r="CY218"/>
      <c r="CZ218"/>
      <c r="DA218"/>
      <c r="DB218"/>
      <c r="DC218"/>
      <c r="DD218"/>
      <c r="DE218"/>
      <c r="DF218"/>
      <c r="DG218"/>
      <c r="DH218"/>
      <c r="DI218"/>
      <c r="DJ218"/>
      <c r="DK218"/>
      <c r="DL218"/>
      <c r="DM218"/>
      <c r="DN218"/>
      <c r="DO218"/>
      <c r="DP218"/>
      <c r="DQ218"/>
      <c r="DR218"/>
      <c r="DS218"/>
      <c r="DT218"/>
      <c r="DU218"/>
      <c r="DV218"/>
      <c r="DW218"/>
      <c r="DX218"/>
      <c r="DY218"/>
      <c r="DZ218"/>
      <c r="EA218"/>
      <c r="EB218"/>
      <c r="EC218"/>
      <c r="ED218"/>
      <c r="EE218"/>
      <c r="EF218"/>
      <c r="EG218"/>
      <c r="EH218"/>
      <c r="EI218"/>
      <c r="EJ218"/>
      <c r="EK218"/>
      <c r="EL218"/>
      <c r="EM218"/>
      <c r="EN218"/>
      <c r="EO218"/>
      <c r="EP218"/>
      <c r="EQ218"/>
      <c r="ER218"/>
      <c r="ES218"/>
      <c r="ET218"/>
      <c r="EU218"/>
      <c r="EV218"/>
      <c r="EW218"/>
      <c r="EX218"/>
      <c r="EY218"/>
      <c r="EZ218"/>
      <c r="FA218"/>
      <c r="FB218"/>
      <c r="FC218"/>
      <c r="FD218"/>
      <c r="FE218"/>
      <c r="FF218"/>
      <c r="FG218"/>
      <c r="FH218"/>
      <c r="FI218"/>
      <c r="FJ218"/>
      <c r="FK218"/>
      <c r="FL218"/>
      <c r="FM218"/>
      <c r="FN218"/>
      <c r="FO218"/>
      <c r="FP218"/>
      <c r="FQ218"/>
      <c r="FR218"/>
      <c r="FS218"/>
      <c r="FT218"/>
      <c r="FU218"/>
      <c r="FV218"/>
      <c r="FW218"/>
      <c r="FX218"/>
      <c r="FY218"/>
      <c r="FZ218"/>
      <c r="GA218"/>
      <c r="GB218"/>
      <c r="GC218"/>
      <c r="GD218"/>
      <c r="GE218"/>
      <c r="GF218"/>
      <c r="GG218"/>
      <c r="GH218"/>
      <c r="GI218"/>
      <c r="GJ218"/>
      <c r="GK218"/>
      <c r="GL218"/>
      <c r="GM218"/>
      <c r="GN218"/>
      <c r="GO218"/>
      <c r="GP218"/>
      <c r="GQ218"/>
      <c r="GR218"/>
      <c r="GS218"/>
      <c r="GT218"/>
      <c r="GU218"/>
      <c r="GV218"/>
      <c r="GW218"/>
      <c r="GX218"/>
      <c r="GY218"/>
      <c r="GZ218"/>
      <c r="HA218"/>
      <c r="HB218"/>
      <c r="HC218"/>
      <c r="HD218"/>
      <c r="HE218"/>
      <c r="HF218"/>
      <c r="HG218"/>
      <c r="HH218"/>
      <c r="HI218"/>
      <c r="HJ218"/>
      <c r="HK218"/>
      <c r="HL218"/>
      <c r="HM218"/>
    </row>
    <row r="219" spans="1:221" ht="14.25">
      <c r="A219"/>
      <c r="B219"/>
      <c r="C219"/>
      <c r="D219"/>
      <c r="E219"/>
      <c r="F219"/>
      <c r="G219"/>
      <c r="H219"/>
      <c r="I219"/>
      <c r="J219"/>
      <c r="K219"/>
      <c r="L219"/>
      <c r="M219"/>
      <c r="N219"/>
      <c r="O219"/>
      <c r="P219"/>
      <c r="Q219"/>
      <c r="R219"/>
      <c r="S219"/>
      <c r="T219"/>
      <c r="U219"/>
      <c r="V219"/>
      <c r="W219"/>
      <c r="X219"/>
      <c r="Y219"/>
      <c r="Z219"/>
      <c r="AA219"/>
      <c r="AB219"/>
      <c r="AC219"/>
      <c r="AD219"/>
      <c r="AE219"/>
      <c r="AF219"/>
      <c r="AG219"/>
      <c r="AH219"/>
      <c r="AI219"/>
      <c r="AJ219"/>
      <c r="AK219"/>
      <c r="AL219"/>
      <c r="AM219"/>
      <c r="AN219"/>
      <c r="AO219"/>
      <c r="AP219"/>
      <c r="AQ219"/>
      <c r="AR219"/>
      <c r="AS219"/>
      <c r="AT219"/>
      <c r="AU219"/>
      <c r="AV219"/>
      <c r="AW219"/>
      <c r="AX219"/>
      <c r="AY219"/>
      <c r="AZ219"/>
      <c r="BA219"/>
      <c r="BB219"/>
      <c r="BC219"/>
      <c r="BD219"/>
      <c r="BE219"/>
      <c r="BF219"/>
      <c r="BG219"/>
      <c r="BH219"/>
      <c r="BI219"/>
      <c r="BJ219"/>
      <c r="BK219"/>
      <c r="BL219"/>
      <c r="BM219"/>
      <c r="BN219"/>
      <c r="BO219"/>
      <c r="BP219"/>
      <c r="BQ219"/>
      <c r="BR219"/>
      <c r="BS219"/>
      <c r="BT219"/>
      <c r="BU219"/>
      <c r="BV219"/>
      <c r="BW219"/>
      <c r="BX219"/>
      <c r="BY219"/>
      <c r="BZ219"/>
      <c r="CA219"/>
      <c r="CB219"/>
      <c r="CC219"/>
      <c r="CD219"/>
      <c r="CE219"/>
      <c r="CF219"/>
      <c r="CG219"/>
      <c r="CH219"/>
      <c r="CI219"/>
      <c r="CJ219"/>
      <c r="CK219"/>
      <c r="CL219"/>
      <c r="CM219"/>
      <c r="CN219"/>
      <c r="CO219"/>
      <c r="CP219"/>
      <c r="CQ219"/>
      <c r="CR219"/>
      <c r="CS219"/>
      <c r="CT219"/>
      <c r="CU219"/>
      <c r="CV219"/>
      <c r="CW219"/>
      <c r="CX219"/>
      <c r="CY219"/>
      <c r="CZ219"/>
      <c r="DA219"/>
      <c r="DB219"/>
      <c r="DC219"/>
      <c r="DD219"/>
      <c r="DE219"/>
      <c r="DF219"/>
      <c r="DG219"/>
      <c r="DH219"/>
      <c r="DI219"/>
      <c r="DJ219"/>
      <c r="DK219"/>
      <c r="DL219"/>
      <c r="DM219"/>
      <c r="DN219"/>
      <c r="DO219"/>
      <c r="DP219"/>
      <c r="DQ219"/>
      <c r="DR219"/>
      <c r="DS219"/>
      <c r="DT219"/>
      <c r="DU219"/>
      <c r="DV219"/>
      <c r="DW219"/>
      <c r="DX219"/>
      <c r="DY219"/>
      <c r="DZ219"/>
      <c r="EA219"/>
      <c r="EB219"/>
      <c r="EC219"/>
      <c r="ED219"/>
      <c r="EE219"/>
      <c r="EF219"/>
      <c r="EG219"/>
      <c r="EH219"/>
      <c r="EI219"/>
      <c r="EJ219"/>
      <c r="EK219"/>
      <c r="EL219"/>
      <c r="EM219"/>
      <c r="EN219"/>
      <c r="EO219"/>
      <c r="EP219"/>
      <c r="EQ219"/>
      <c r="ER219"/>
      <c r="ES219"/>
      <c r="ET219"/>
      <c r="EU219"/>
      <c r="EV219"/>
      <c r="EW219"/>
      <c r="EX219"/>
      <c r="EY219"/>
      <c r="EZ219"/>
      <c r="FA219"/>
      <c r="FB219"/>
      <c r="FC219"/>
      <c r="FD219"/>
      <c r="FE219"/>
      <c r="FF219"/>
      <c r="FG219"/>
      <c r="FH219"/>
      <c r="FI219"/>
      <c r="FJ219"/>
      <c r="FK219"/>
      <c r="FL219"/>
      <c r="FM219"/>
      <c r="FN219"/>
      <c r="FO219"/>
      <c r="FP219"/>
      <c r="FQ219"/>
      <c r="FR219"/>
      <c r="FS219"/>
      <c r="FT219"/>
      <c r="FU219"/>
      <c r="FV219"/>
      <c r="FW219"/>
      <c r="FX219"/>
      <c r="FY219"/>
      <c r="FZ219"/>
      <c r="GA219"/>
      <c r="GB219"/>
      <c r="GC219"/>
      <c r="GD219"/>
      <c r="GE219"/>
      <c r="GF219"/>
      <c r="GG219"/>
      <c r="GH219"/>
      <c r="GI219"/>
      <c r="GJ219"/>
      <c r="GK219"/>
      <c r="GL219"/>
      <c r="GM219"/>
      <c r="GN219"/>
      <c r="GO219"/>
      <c r="GP219"/>
      <c r="GQ219"/>
      <c r="GR219"/>
      <c r="GS219"/>
      <c r="GT219"/>
      <c r="GU219"/>
      <c r="GV219"/>
      <c r="GW219"/>
      <c r="GX219"/>
      <c r="GY219"/>
      <c r="GZ219"/>
      <c r="HA219"/>
      <c r="HB219"/>
      <c r="HC219"/>
      <c r="HD219"/>
      <c r="HE219"/>
      <c r="HF219"/>
      <c r="HG219"/>
      <c r="HH219"/>
      <c r="HI219"/>
      <c r="HJ219"/>
      <c r="HK219"/>
      <c r="HL219"/>
      <c r="HM219"/>
    </row>
    <row r="220" spans="1:221" ht="14.25">
      <c r="A220"/>
      <c r="B220"/>
      <c r="C220"/>
      <c r="D220"/>
      <c r="E220"/>
      <c r="F220"/>
      <c r="G220"/>
      <c r="H220"/>
      <c r="I220"/>
      <c r="J220"/>
      <c r="K220"/>
      <c r="L220"/>
      <c r="M220"/>
      <c r="N220"/>
      <c r="O220"/>
      <c r="P220"/>
      <c r="Q220"/>
      <c r="R220"/>
      <c r="S220"/>
      <c r="T220"/>
      <c r="U220"/>
      <c r="V220"/>
      <c r="W220"/>
      <c r="X220"/>
      <c r="Y220"/>
      <c r="Z220"/>
      <c r="AA220"/>
      <c r="AB220"/>
      <c r="AC220"/>
      <c r="AD220"/>
      <c r="AE220"/>
      <c r="AF220"/>
      <c r="AG220"/>
      <c r="AH220"/>
      <c r="AI220"/>
      <c r="AJ220"/>
      <c r="AK220"/>
      <c r="AL220"/>
      <c r="AM220"/>
      <c r="AN220"/>
      <c r="AO220"/>
      <c r="AP220"/>
      <c r="AQ220"/>
      <c r="AR220"/>
      <c r="AS220"/>
      <c r="AT220"/>
      <c r="AU220"/>
      <c r="AV220"/>
      <c r="AW220"/>
      <c r="AX220"/>
      <c r="AY220"/>
      <c r="AZ220"/>
      <c r="BA220"/>
      <c r="BB220"/>
      <c r="BC220"/>
      <c r="BD220"/>
      <c r="BE220"/>
      <c r="BF220"/>
      <c r="BG220"/>
      <c r="BH220"/>
      <c r="BI220"/>
      <c r="BJ220"/>
      <c r="BK220"/>
      <c r="BL220"/>
      <c r="BM220"/>
      <c r="BN220"/>
      <c r="BO220"/>
      <c r="BP220"/>
      <c r="BQ220"/>
      <c r="BR220"/>
      <c r="BS220"/>
      <c r="BT220"/>
      <c r="BU220"/>
      <c r="BV220"/>
      <c r="BW220"/>
      <c r="BX220"/>
      <c r="BY220"/>
      <c r="BZ220"/>
      <c r="CA220"/>
      <c r="CB220"/>
      <c r="CC220"/>
      <c r="CD220"/>
      <c r="CE220"/>
      <c r="CF220"/>
      <c r="CG220"/>
      <c r="CH220"/>
      <c r="CI220"/>
      <c r="CJ220"/>
      <c r="CK220"/>
      <c r="CL220"/>
      <c r="CM220"/>
      <c r="CN220"/>
      <c r="CO220"/>
      <c r="CP220"/>
      <c r="CQ220"/>
      <c r="CR220"/>
      <c r="CS220"/>
      <c r="CT220"/>
      <c r="CU220"/>
      <c r="CV220"/>
      <c r="CW220"/>
      <c r="CX220"/>
      <c r="CY220"/>
      <c r="CZ220"/>
      <c r="DA220"/>
      <c r="DB220"/>
      <c r="DC220"/>
      <c r="DD220"/>
      <c r="DE220"/>
      <c r="DF220"/>
      <c r="DG220"/>
      <c r="DH220"/>
      <c r="DI220"/>
      <c r="DJ220"/>
      <c r="DK220"/>
      <c r="DL220"/>
      <c r="DM220"/>
      <c r="DN220"/>
      <c r="DO220"/>
      <c r="DP220"/>
      <c r="DQ220"/>
      <c r="DR220"/>
      <c r="DS220"/>
      <c r="DT220"/>
      <c r="DU220"/>
      <c r="DV220"/>
      <c r="DW220"/>
      <c r="DX220"/>
      <c r="DY220"/>
      <c r="DZ220"/>
      <c r="EA220"/>
      <c r="EB220"/>
      <c r="EC220"/>
      <c r="ED220"/>
      <c r="EE220"/>
      <c r="EF220"/>
      <c r="EG220"/>
      <c r="EH220"/>
      <c r="EI220"/>
      <c r="EJ220"/>
      <c r="EK220"/>
      <c r="EL220"/>
      <c r="EM220"/>
      <c r="EN220"/>
      <c r="EO220"/>
      <c r="EP220"/>
      <c r="EQ220"/>
      <c r="ER220"/>
      <c r="ES220"/>
      <c r="ET220"/>
      <c r="EU220"/>
      <c r="EV220"/>
      <c r="EW220"/>
      <c r="EX220"/>
      <c r="EY220"/>
      <c r="EZ220"/>
      <c r="FA220"/>
      <c r="FB220"/>
      <c r="FC220"/>
      <c r="FD220"/>
      <c r="FE220"/>
      <c r="FF220"/>
      <c r="FG220"/>
      <c r="FH220"/>
      <c r="FI220"/>
      <c r="FJ220"/>
      <c r="FK220"/>
      <c r="FL220"/>
      <c r="FM220"/>
      <c r="FN220"/>
      <c r="FO220"/>
      <c r="FP220"/>
      <c r="FQ220"/>
      <c r="FR220"/>
      <c r="FS220"/>
      <c r="FT220"/>
      <c r="FU220"/>
      <c r="FV220"/>
      <c r="FW220"/>
      <c r="FX220"/>
      <c r="FY220"/>
      <c r="FZ220"/>
      <c r="GA220"/>
      <c r="GB220"/>
      <c r="GC220"/>
      <c r="GD220"/>
      <c r="GE220"/>
      <c r="GF220"/>
      <c r="GG220"/>
      <c r="GH220"/>
      <c r="GI220"/>
      <c r="GJ220"/>
      <c r="GK220"/>
      <c r="GL220"/>
      <c r="GM220"/>
      <c r="GN220"/>
      <c r="GO220"/>
      <c r="GP220"/>
      <c r="GQ220"/>
      <c r="GR220"/>
      <c r="GS220"/>
      <c r="GT220"/>
      <c r="GU220"/>
      <c r="GV220"/>
      <c r="GW220"/>
      <c r="GX220"/>
      <c r="GY220"/>
      <c r="GZ220"/>
      <c r="HA220"/>
      <c r="HB220"/>
      <c r="HC220"/>
      <c r="HD220"/>
      <c r="HE220"/>
      <c r="HF220"/>
      <c r="HG220"/>
      <c r="HH220"/>
      <c r="HI220"/>
      <c r="HJ220"/>
      <c r="HK220"/>
      <c r="HL220"/>
      <c r="HM220"/>
    </row>
    <row r="221" spans="1:221" ht="14.25">
      <c r="A221"/>
      <c r="B221"/>
      <c r="C221"/>
      <c r="D221"/>
      <c r="E221"/>
      <c r="F221"/>
      <c r="G221"/>
      <c r="H221"/>
      <c r="I221"/>
      <c r="J221"/>
      <c r="K221"/>
      <c r="L221"/>
      <c r="M221"/>
      <c r="N221"/>
      <c r="O221"/>
      <c r="P221"/>
      <c r="Q221"/>
      <c r="R221"/>
      <c r="S221"/>
      <c r="T221"/>
      <c r="U221"/>
      <c r="V221"/>
      <c r="W221"/>
      <c r="X221"/>
      <c r="Y221"/>
      <c r="Z221"/>
      <c r="AA221"/>
      <c r="AB221"/>
      <c r="AC221"/>
      <c r="AD221"/>
      <c r="AE221"/>
      <c r="AF221"/>
      <c r="AG221"/>
      <c r="AH221"/>
      <c r="AI221"/>
      <c r="AJ221"/>
      <c r="AK221"/>
      <c r="AL221"/>
      <c r="AM221"/>
      <c r="AN221"/>
      <c r="AO221"/>
      <c r="AP221"/>
      <c r="AQ221"/>
      <c r="AR221"/>
      <c r="AS221"/>
      <c r="AT221"/>
      <c r="AU221"/>
      <c r="AV221"/>
      <c r="AW221"/>
      <c r="AX221"/>
      <c r="AY221"/>
      <c r="AZ221"/>
      <c r="BA221"/>
      <c r="BB221"/>
      <c r="BC221"/>
      <c r="BD221"/>
      <c r="BE221"/>
      <c r="BF221"/>
      <c r="BG221"/>
      <c r="BH221"/>
      <c r="BI221"/>
      <c r="BJ221"/>
      <c r="BK221"/>
      <c r="BL221"/>
      <c r="BM221"/>
      <c r="BN221"/>
      <c r="BO221"/>
      <c r="BP221"/>
      <c r="BQ221"/>
      <c r="BR221"/>
      <c r="BS221"/>
      <c r="BT221"/>
      <c r="BU221"/>
      <c r="BV221"/>
      <c r="BW221"/>
      <c r="BX221"/>
      <c r="BY221"/>
      <c r="BZ221"/>
      <c r="CA221"/>
      <c r="CB221"/>
      <c r="CC221"/>
      <c r="CD221"/>
      <c r="CE221"/>
      <c r="CF221"/>
      <c r="CG221"/>
      <c r="CH221"/>
      <c r="CI221"/>
      <c r="CJ221"/>
      <c r="CK221"/>
      <c r="CL221"/>
      <c r="CM221"/>
      <c r="CN221"/>
      <c r="CO221"/>
      <c r="CP221"/>
      <c r="CQ221"/>
      <c r="CR221"/>
      <c r="CS221"/>
      <c r="CT221"/>
      <c r="CU221"/>
      <c r="CV221"/>
      <c r="CW221"/>
      <c r="CX221"/>
      <c r="CY221"/>
      <c r="CZ221"/>
      <c r="DA221"/>
      <c r="DB221"/>
      <c r="DC221"/>
      <c r="DD221"/>
      <c r="DE221"/>
      <c r="DF221"/>
      <c r="DG221"/>
      <c r="DH221"/>
      <c r="DI221"/>
      <c r="DJ221"/>
      <c r="DK221"/>
      <c r="DL221"/>
      <c r="DM221"/>
      <c r="DN221"/>
      <c r="DO221"/>
      <c r="DP221"/>
      <c r="DQ221"/>
      <c r="DR221"/>
      <c r="DS221"/>
      <c r="DT221"/>
      <c r="DU221"/>
      <c r="DV221"/>
      <c r="DW221"/>
      <c r="DX221"/>
      <c r="DY221"/>
      <c r="DZ221"/>
      <c r="EA221"/>
      <c r="EB221"/>
      <c r="EC221"/>
      <c r="ED221"/>
      <c r="EE221"/>
      <c r="EF221"/>
      <c r="EG221"/>
      <c r="EH221"/>
      <c r="EI221"/>
      <c r="EJ221"/>
      <c r="EK221"/>
      <c r="EL221"/>
      <c r="EM221"/>
      <c r="EN221"/>
      <c r="EO221"/>
      <c r="EP221"/>
      <c r="EQ221"/>
      <c r="ER221"/>
      <c r="ES221"/>
      <c r="ET221"/>
      <c r="EU221"/>
      <c r="EV221"/>
      <c r="EW221"/>
      <c r="EX221"/>
      <c r="EY221"/>
      <c r="EZ221"/>
      <c r="FA221"/>
      <c r="FB221"/>
      <c r="FC221"/>
      <c r="FD221"/>
      <c r="FE221"/>
      <c r="FF221"/>
      <c r="FG221"/>
      <c r="FH221"/>
      <c r="FI221"/>
      <c r="FJ221"/>
      <c r="FK221"/>
      <c r="FL221"/>
      <c r="FM221"/>
      <c r="FN221"/>
      <c r="FO221"/>
      <c r="FP221"/>
      <c r="FQ221"/>
      <c r="FR221"/>
      <c r="FS221"/>
      <c r="FT221"/>
      <c r="FU221"/>
      <c r="FV221"/>
      <c r="FW221"/>
      <c r="FX221"/>
      <c r="FY221"/>
      <c r="FZ221"/>
      <c r="GA221"/>
      <c r="GB221"/>
      <c r="GC221"/>
      <c r="GD221"/>
      <c r="GE221"/>
      <c r="GF221"/>
      <c r="GG221"/>
      <c r="GH221"/>
      <c r="GI221"/>
      <c r="GJ221"/>
      <c r="GK221"/>
      <c r="GL221"/>
      <c r="GM221"/>
      <c r="GN221"/>
      <c r="GO221"/>
      <c r="GP221"/>
      <c r="GQ221"/>
      <c r="GR221"/>
      <c r="GS221"/>
      <c r="GT221"/>
      <c r="GU221"/>
      <c r="GV221"/>
      <c r="GW221"/>
      <c r="GX221"/>
      <c r="GY221"/>
      <c r="GZ221"/>
      <c r="HA221"/>
      <c r="HB221"/>
      <c r="HC221"/>
      <c r="HD221"/>
      <c r="HE221"/>
      <c r="HF221"/>
      <c r="HG221"/>
      <c r="HH221"/>
      <c r="HI221"/>
      <c r="HJ221"/>
      <c r="HK221"/>
      <c r="HL221"/>
      <c r="HM221"/>
    </row>
    <row r="222" spans="1:221" ht="14.25">
      <c r="A222"/>
      <c r="B222"/>
      <c r="C222"/>
      <c r="D222"/>
      <c r="E222"/>
      <c r="F222"/>
      <c r="G222"/>
      <c r="H222"/>
      <c r="I222"/>
      <c r="J222"/>
      <c r="K222"/>
      <c r="L222"/>
      <c r="M222"/>
      <c r="N222"/>
      <c r="O222"/>
      <c r="P222"/>
      <c r="Q222"/>
      <c r="R222"/>
      <c r="S222"/>
      <c r="T222"/>
      <c r="U222"/>
      <c r="V222"/>
      <c r="W222"/>
      <c r="X222"/>
      <c r="Y222"/>
      <c r="Z222"/>
      <c r="AA222"/>
      <c r="AB222"/>
      <c r="AC222"/>
      <c r="AD222"/>
      <c r="AE222"/>
      <c r="AF222"/>
      <c r="AG222"/>
      <c r="AH222"/>
      <c r="AI222"/>
      <c r="AJ222"/>
      <c r="AK222"/>
      <c r="AL222"/>
      <c r="AM222"/>
      <c r="AN222"/>
      <c r="AO222"/>
      <c r="AP222"/>
      <c r="AQ222"/>
      <c r="AR222"/>
      <c r="AS222"/>
      <c r="AT222"/>
      <c r="AU222"/>
      <c r="AV222"/>
      <c r="AW222"/>
      <c r="AX222"/>
      <c r="AY222"/>
      <c r="AZ222"/>
      <c r="BA222"/>
      <c r="BB222"/>
      <c r="BC222"/>
      <c r="BD222"/>
      <c r="BE222"/>
      <c r="BF222"/>
      <c r="BG222"/>
      <c r="BH222"/>
      <c r="BI222"/>
      <c r="BJ222"/>
      <c r="BK222"/>
      <c r="BL222"/>
      <c r="BM222"/>
      <c r="BN222"/>
      <c r="BO222"/>
      <c r="BP222"/>
      <c r="BQ222"/>
      <c r="BR222"/>
      <c r="BS222"/>
      <c r="BT222"/>
      <c r="BU222"/>
      <c r="BV222"/>
      <c r="BW222"/>
      <c r="BX222"/>
      <c r="BY222"/>
      <c r="BZ222"/>
      <c r="CA222"/>
      <c r="CB222"/>
      <c r="CC222"/>
      <c r="CD222"/>
      <c r="CE222"/>
      <c r="CF222"/>
      <c r="CG222"/>
      <c r="CH222"/>
      <c r="CI222"/>
      <c r="CJ222"/>
      <c r="CK222"/>
      <c r="CL222"/>
      <c r="CM222"/>
      <c r="CN222"/>
      <c r="CO222"/>
      <c r="CP222"/>
      <c r="CQ222"/>
      <c r="CR222"/>
      <c r="CS222"/>
      <c r="CT222"/>
      <c r="CU222"/>
      <c r="CV222"/>
      <c r="CW222"/>
      <c r="CX222"/>
      <c r="CY222"/>
      <c r="CZ222"/>
      <c r="DA222"/>
      <c r="DB222"/>
      <c r="DC222"/>
      <c r="DD222"/>
      <c r="DE222"/>
      <c r="DF222"/>
      <c r="DG222"/>
      <c r="DH222"/>
      <c r="DI222"/>
      <c r="DJ222"/>
      <c r="DK222"/>
      <c r="DL222"/>
      <c r="DM222"/>
      <c r="DN222"/>
      <c r="DO222"/>
      <c r="DP222"/>
      <c r="DQ222"/>
      <c r="DR222"/>
      <c r="DS222"/>
      <c r="DT222"/>
      <c r="DU222"/>
      <c r="DV222"/>
      <c r="DW222"/>
      <c r="DX222"/>
      <c r="DY222"/>
      <c r="DZ222"/>
      <c r="EA222"/>
      <c r="EB222"/>
      <c r="EC222"/>
      <c r="ED222"/>
      <c r="EE222"/>
      <c r="EF222"/>
      <c r="EG222"/>
      <c r="EH222"/>
      <c r="EI222"/>
      <c r="EJ222"/>
      <c r="EK222"/>
      <c r="EL222"/>
      <c r="EM222"/>
      <c r="EN222"/>
      <c r="EO222"/>
      <c r="EP222"/>
      <c r="EQ222"/>
      <c r="ER222"/>
      <c r="ES222"/>
      <c r="ET222"/>
      <c r="EU222"/>
      <c r="EV222"/>
      <c r="EW222"/>
      <c r="EX222"/>
      <c r="EY222"/>
      <c r="EZ222"/>
      <c r="FA222"/>
      <c r="FB222"/>
      <c r="FC222"/>
      <c r="FD222"/>
      <c r="FE222"/>
      <c r="FF222"/>
      <c r="FG222"/>
      <c r="FH222"/>
      <c r="FI222"/>
      <c r="FJ222"/>
      <c r="FK222"/>
      <c r="FL222"/>
      <c r="FM222"/>
      <c r="FN222"/>
      <c r="FO222"/>
      <c r="FP222"/>
      <c r="FQ222"/>
      <c r="FR222"/>
      <c r="FS222"/>
      <c r="FT222"/>
      <c r="FU222"/>
      <c r="FV222"/>
      <c r="FW222"/>
      <c r="FX222"/>
      <c r="FY222"/>
      <c r="FZ222"/>
      <c r="GA222"/>
      <c r="GB222"/>
      <c r="GC222"/>
      <c r="GD222"/>
      <c r="GE222"/>
      <c r="GF222"/>
      <c r="GG222"/>
      <c r="GH222"/>
      <c r="GI222"/>
      <c r="GJ222"/>
      <c r="GK222"/>
      <c r="GL222"/>
      <c r="GM222"/>
      <c r="GN222"/>
      <c r="GO222"/>
      <c r="GP222"/>
      <c r="GQ222"/>
      <c r="GR222"/>
      <c r="GS222"/>
      <c r="GT222"/>
      <c r="GU222"/>
      <c r="GV222"/>
      <c r="GW222"/>
      <c r="GX222"/>
      <c r="GY222"/>
      <c r="GZ222"/>
      <c r="HA222"/>
      <c r="HB222"/>
      <c r="HC222"/>
      <c r="HD222"/>
      <c r="HE222"/>
      <c r="HF222"/>
      <c r="HG222"/>
      <c r="HH222"/>
      <c r="HI222"/>
      <c r="HJ222"/>
      <c r="HK222"/>
      <c r="HL222"/>
      <c r="HM222"/>
    </row>
    <row r="223" spans="1:221" ht="14.25">
      <c r="A223"/>
      <c r="B223"/>
      <c r="C223"/>
      <c r="D223"/>
      <c r="E223"/>
      <c r="F223"/>
      <c r="G223"/>
      <c r="H223"/>
      <c r="I223"/>
      <c r="J223"/>
      <c r="K223"/>
      <c r="L223"/>
      <c r="M223"/>
      <c r="N223"/>
      <c r="O223"/>
      <c r="P223"/>
      <c r="Q223"/>
      <c r="R223"/>
      <c r="S223"/>
      <c r="T223"/>
      <c r="U223"/>
      <c r="V223"/>
      <c r="W223"/>
      <c r="X223"/>
      <c r="Y223"/>
      <c r="Z223"/>
      <c r="AA223"/>
      <c r="AB223"/>
      <c r="AC223"/>
      <c r="AD223"/>
      <c r="AE223"/>
      <c r="AF223"/>
      <c r="AG223"/>
      <c r="AH223"/>
      <c r="AI223"/>
      <c r="AJ223"/>
      <c r="AK223"/>
      <c r="AL223"/>
      <c r="AM223"/>
      <c r="AN223"/>
      <c r="AO223"/>
      <c r="AP223"/>
      <c r="AQ223"/>
      <c r="AR223"/>
      <c r="AS223"/>
      <c r="AT223"/>
      <c r="AU223"/>
      <c r="AV223"/>
      <c r="AW223"/>
      <c r="AX223"/>
      <c r="AY223"/>
      <c r="AZ223"/>
      <c r="BA223"/>
      <c r="BB223"/>
      <c r="BC223"/>
      <c r="BD223"/>
      <c r="BE223"/>
      <c r="BF223"/>
      <c r="BG223"/>
      <c r="BH223"/>
      <c r="BI223"/>
      <c r="BJ223"/>
      <c r="BK223"/>
      <c r="BL223"/>
      <c r="BM223"/>
      <c r="BN223"/>
      <c r="BO223"/>
      <c r="BP223"/>
      <c r="BQ223"/>
      <c r="BR223"/>
      <c r="BS223"/>
      <c r="BT223"/>
      <c r="BU223"/>
      <c r="BV223"/>
      <c r="BW223"/>
      <c r="BX223"/>
      <c r="BY223"/>
      <c r="BZ223"/>
      <c r="CA223"/>
      <c r="CB223"/>
      <c r="CC223"/>
      <c r="CD223"/>
      <c r="CE223"/>
      <c r="CF223"/>
      <c r="CG223"/>
      <c r="CH223"/>
      <c r="CI223"/>
      <c r="CJ223"/>
      <c r="CK223"/>
      <c r="CL223"/>
      <c r="CM223"/>
      <c r="CN223"/>
      <c r="CO223"/>
      <c r="CP223"/>
      <c r="CQ223"/>
      <c r="CR223"/>
      <c r="CS223"/>
      <c r="CT223"/>
      <c r="CU223"/>
      <c r="CV223"/>
      <c r="CW223"/>
      <c r="CX223"/>
      <c r="CY223"/>
      <c r="CZ223"/>
      <c r="DA223"/>
      <c r="DB223"/>
      <c r="DC223"/>
      <c r="DD223"/>
      <c r="DE223"/>
      <c r="DF223"/>
      <c r="DG223"/>
      <c r="DH223"/>
      <c r="DI223"/>
      <c r="DJ223"/>
      <c r="DK223"/>
      <c r="DL223"/>
      <c r="DM223"/>
      <c r="DN223"/>
      <c r="DO223"/>
      <c r="DP223"/>
      <c r="DQ223"/>
      <c r="DR223"/>
      <c r="DS223"/>
      <c r="DT223"/>
      <c r="DU223"/>
      <c r="DV223"/>
      <c r="DW223"/>
      <c r="DX223"/>
      <c r="DY223"/>
      <c r="DZ223"/>
      <c r="EA223"/>
      <c r="EB223"/>
      <c r="EC223"/>
      <c r="ED223"/>
      <c r="EE223"/>
      <c r="EF223"/>
      <c r="EG223"/>
      <c r="EH223"/>
      <c r="EI223"/>
      <c r="EJ223"/>
      <c r="EK223"/>
      <c r="EL223"/>
      <c r="EM223"/>
      <c r="EN223"/>
      <c r="EO223"/>
      <c r="EP223"/>
      <c r="EQ223"/>
      <c r="ER223"/>
      <c r="ES223"/>
      <c r="ET223"/>
      <c r="EU223"/>
      <c r="EV223"/>
      <c r="EW223"/>
      <c r="EX223"/>
      <c r="EY223"/>
      <c r="EZ223"/>
      <c r="FA223"/>
      <c r="FB223"/>
      <c r="FC223"/>
      <c r="FD223"/>
      <c r="FE223"/>
      <c r="FF223"/>
      <c r="FG223"/>
      <c r="FH223"/>
      <c r="FI223"/>
      <c r="FJ223"/>
      <c r="FK223"/>
      <c r="FL223"/>
      <c r="FM223"/>
      <c r="FN223"/>
      <c r="FO223"/>
      <c r="FP223"/>
      <c r="FQ223"/>
      <c r="FR223"/>
      <c r="FS223"/>
      <c r="FT223"/>
      <c r="FU223"/>
      <c r="FV223"/>
      <c r="FW223"/>
      <c r="FX223"/>
      <c r="FY223"/>
      <c r="FZ223"/>
      <c r="GA223"/>
      <c r="GB223"/>
      <c r="GC223"/>
      <c r="GD223"/>
      <c r="GE223"/>
      <c r="GF223"/>
      <c r="GG223"/>
      <c r="GH223"/>
      <c r="GI223"/>
      <c r="GJ223"/>
      <c r="GK223"/>
      <c r="GL223"/>
      <c r="GM223"/>
      <c r="GN223"/>
      <c r="GO223"/>
      <c r="GP223"/>
      <c r="GQ223"/>
      <c r="GR223"/>
      <c r="GS223"/>
      <c r="GT223"/>
      <c r="GU223"/>
      <c r="GV223"/>
      <c r="GW223"/>
      <c r="GX223"/>
      <c r="GY223"/>
      <c r="GZ223"/>
      <c r="HA223"/>
      <c r="HB223"/>
      <c r="HC223"/>
      <c r="HD223"/>
      <c r="HE223"/>
      <c r="HF223"/>
      <c r="HG223"/>
      <c r="HH223"/>
      <c r="HI223"/>
      <c r="HJ223"/>
      <c r="HK223"/>
      <c r="HL223"/>
      <c r="HM223"/>
    </row>
    <row r="224" spans="1:221" ht="14.25">
      <c r="A224"/>
      <c r="B224"/>
      <c r="C224"/>
      <c r="D224"/>
      <c r="E224"/>
      <c r="F224"/>
      <c r="G224"/>
      <c r="H224"/>
      <c r="I224"/>
      <c r="J224"/>
      <c r="K224"/>
      <c r="L224"/>
      <c r="M224"/>
      <c r="N224"/>
      <c r="O224"/>
      <c r="P224"/>
      <c r="Q224"/>
      <c r="R224"/>
      <c r="S224"/>
      <c r="T224"/>
      <c r="U224"/>
      <c r="V224"/>
      <c r="W224"/>
      <c r="X224"/>
      <c r="Y224"/>
      <c r="Z224"/>
      <c r="AA224"/>
      <c r="AB224"/>
      <c r="AC224"/>
      <c r="AD224"/>
      <c r="AE224"/>
      <c r="AF224"/>
      <c r="AG224"/>
      <c r="AH224"/>
      <c r="AI224"/>
      <c r="AJ224"/>
      <c r="AK224"/>
      <c r="AL224"/>
      <c r="AM224"/>
      <c r="AN224"/>
      <c r="AO224"/>
      <c r="AP224"/>
      <c r="AQ224"/>
      <c r="AR224"/>
      <c r="AS224"/>
      <c r="AT224"/>
      <c r="AU224"/>
      <c r="AV224"/>
      <c r="AW224"/>
      <c r="AX224"/>
      <c r="AY224"/>
      <c r="AZ224"/>
      <c r="BA224"/>
      <c r="BB224"/>
      <c r="BC224"/>
      <c r="BD224"/>
      <c r="BE224"/>
      <c r="BF224"/>
      <c r="BG224"/>
      <c r="BH224"/>
      <c r="BI224"/>
      <c r="BJ224"/>
      <c r="BK224"/>
      <c r="BL224"/>
      <c r="BM224"/>
      <c r="BN224"/>
      <c r="BO224"/>
      <c r="BP224"/>
      <c r="BQ224"/>
      <c r="BR224"/>
      <c r="BS224"/>
      <c r="BT224"/>
      <c r="BU224"/>
      <c r="BV224"/>
      <c r="BW224"/>
      <c r="BX224"/>
      <c r="BY224"/>
      <c r="BZ224"/>
      <c r="CA224"/>
      <c r="CB224"/>
      <c r="CC224"/>
      <c r="CD224"/>
      <c r="CE224"/>
      <c r="CF224"/>
      <c r="CG224"/>
      <c r="CH224"/>
      <c r="CI224"/>
      <c r="CJ224"/>
      <c r="CK224"/>
      <c r="CL224"/>
      <c r="CM224"/>
      <c r="CN224"/>
      <c r="CO224"/>
      <c r="CP224"/>
      <c r="CQ224"/>
      <c r="CR224"/>
      <c r="CS224"/>
      <c r="CT224"/>
      <c r="CU224"/>
      <c r="CV224"/>
      <c r="CW224"/>
      <c r="CX224"/>
      <c r="CY224"/>
      <c r="CZ224"/>
      <c r="DA224"/>
      <c r="DB224"/>
      <c r="DC224"/>
      <c r="DD224"/>
      <c r="DE224"/>
      <c r="DF224"/>
      <c r="DG224"/>
      <c r="DH224"/>
      <c r="DI224"/>
      <c r="DJ224"/>
      <c r="DK224"/>
      <c r="DL224"/>
      <c r="DM224"/>
      <c r="DN224"/>
      <c r="DO224"/>
      <c r="DP224"/>
      <c r="DQ224"/>
      <c r="DR224"/>
      <c r="DS224"/>
      <c r="DT224"/>
      <c r="DU224"/>
      <c r="DV224"/>
      <c r="DW224"/>
      <c r="DX224"/>
      <c r="DY224"/>
      <c r="DZ224"/>
      <c r="EA224"/>
      <c r="EB224"/>
      <c r="EC224"/>
      <c r="ED224"/>
      <c r="EE224"/>
      <c r="EF224"/>
      <c r="EG224"/>
      <c r="EH224"/>
      <c r="EI224"/>
      <c r="EJ224"/>
      <c r="EK224"/>
      <c r="EL224"/>
      <c r="EM224"/>
      <c r="EN224"/>
      <c r="EO224"/>
      <c r="EP224"/>
      <c r="EQ224"/>
      <c r="ER224"/>
      <c r="ES224"/>
      <c r="ET224"/>
      <c r="EU224"/>
      <c r="EV224"/>
      <c r="EW224"/>
      <c r="EX224"/>
      <c r="EY224"/>
      <c r="EZ224"/>
      <c r="FA224"/>
      <c r="FB224"/>
      <c r="FC224"/>
      <c r="FD224"/>
      <c r="FE224"/>
      <c r="FF224"/>
      <c r="FG224"/>
      <c r="FH224"/>
      <c r="FI224"/>
      <c r="FJ224"/>
      <c r="FK224"/>
      <c r="FL224"/>
      <c r="FM224"/>
      <c r="FN224"/>
      <c r="FO224"/>
      <c r="FP224"/>
      <c r="FQ224"/>
      <c r="FR224"/>
      <c r="FS224"/>
      <c r="FT224"/>
      <c r="FU224"/>
      <c r="FV224"/>
      <c r="FW224"/>
      <c r="FX224"/>
      <c r="FY224"/>
      <c r="FZ224"/>
      <c r="GA224"/>
      <c r="GB224"/>
      <c r="GC224"/>
      <c r="GD224"/>
      <c r="GE224"/>
      <c r="GF224"/>
      <c r="GG224"/>
      <c r="GH224"/>
      <c r="GI224"/>
      <c r="GJ224"/>
      <c r="GK224"/>
      <c r="GL224"/>
      <c r="GM224"/>
      <c r="GN224"/>
      <c r="GO224"/>
      <c r="GP224"/>
      <c r="GQ224"/>
      <c r="GR224"/>
      <c r="GS224"/>
      <c r="GT224"/>
      <c r="GU224"/>
      <c r="GV224"/>
      <c r="GW224"/>
      <c r="GX224"/>
      <c r="GY224"/>
      <c r="GZ224"/>
      <c r="HA224"/>
      <c r="HB224"/>
      <c r="HC224"/>
      <c r="HD224"/>
      <c r="HE224"/>
      <c r="HF224"/>
      <c r="HG224"/>
      <c r="HH224"/>
      <c r="HI224"/>
      <c r="HJ224"/>
      <c r="HK224"/>
      <c r="HL224"/>
      <c r="HM224"/>
    </row>
    <row r="225" spans="1:221" ht="14.25">
      <c r="A225"/>
      <c r="B225"/>
      <c r="C225"/>
      <c r="D225"/>
      <c r="E225"/>
      <c r="F225"/>
      <c r="G225"/>
      <c r="H225"/>
      <c r="I225"/>
      <c r="J225"/>
      <c r="K225"/>
      <c r="L225"/>
      <c r="M225"/>
      <c r="N225"/>
      <c r="O225"/>
      <c r="P225"/>
      <c r="Q225"/>
      <c r="R225"/>
      <c r="S225"/>
      <c r="T225"/>
      <c r="U225"/>
      <c r="V225"/>
      <c r="W225"/>
      <c r="X225"/>
      <c r="Y225"/>
      <c r="Z225"/>
      <c r="AA225"/>
      <c r="AB225"/>
      <c r="AC225"/>
      <c r="AD225"/>
      <c r="AE225"/>
      <c r="AF225"/>
      <c r="AG225"/>
      <c r="AH225"/>
      <c r="AI225"/>
      <c r="AJ225"/>
      <c r="AK225"/>
      <c r="AL225"/>
      <c r="AM225"/>
      <c r="AN225"/>
      <c r="AO225"/>
      <c r="AP225"/>
      <c r="AQ225"/>
      <c r="AR225"/>
      <c r="AS225"/>
      <c r="AT225"/>
      <c r="AU225"/>
      <c r="AV225"/>
      <c r="AW225"/>
      <c r="AX225"/>
      <c r="AY225"/>
      <c r="AZ225"/>
      <c r="BA225"/>
      <c r="BB225"/>
      <c r="BC225"/>
      <c r="BD225"/>
      <c r="BE225"/>
      <c r="BF225"/>
      <c r="BG225"/>
      <c r="BH225"/>
      <c r="BI225"/>
      <c r="BJ225"/>
      <c r="BK225"/>
      <c r="BL225"/>
      <c r="BM225"/>
      <c r="BN225"/>
      <c r="BO225"/>
      <c r="BP225"/>
      <c r="BQ225"/>
      <c r="BR225"/>
      <c r="BS225"/>
      <c r="BT225"/>
      <c r="BU225"/>
      <c r="BV225"/>
      <c r="BW225"/>
      <c r="BX225"/>
      <c r="BY225"/>
      <c r="BZ225"/>
      <c r="CA225"/>
      <c r="CB225"/>
      <c r="CC225"/>
      <c r="CD225"/>
      <c r="CE225"/>
      <c r="CF225"/>
      <c r="CG225"/>
      <c r="CH225"/>
      <c r="CI225"/>
      <c r="CJ225"/>
      <c r="CK225"/>
      <c r="CL225"/>
      <c r="CM225"/>
      <c r="CN225"/>
      <c r="CO225"/>
      <c r="CP225"/>
      <c r="CQ225"/>
      <c r="CR225"/>
      <c r="CS225"/>
      <c r="CT225"/>
      <c r="CU225"/>
      <c r="CV225"/>
      <c r="CW225"/>
      <c r="CX225"/>
      <c r="CY225"/>
      <c r="CZ225"/>
      <c r="DA225"/>
      <c r="DB225"/>
      <c r="DC225"/>
      <c r="DD225"/>
      <c r="DE225"/>
      <c r="DF225"/>
      <c r="DG225"/>
      <c r="DH225"/>
      <c r="DI225"/>
      <c r="DJ225"/>
      <c r="DK225"/>
      <c r="DL225"/>
      <c r="DM225"/>
      <c r="DN225"/>
      <c r="DO225"/>
      <c r="DP225"/>
      <c r="DQ225"/>
      <c r="DR225"/>
      <c r="DS225"/>
      <c r="DT225"/>
      <c r="DU225"/>
      <c r="DV225"/>
      <c r="DW225"/>
      <c r="DX225"/>
      <c r="DY225"/>
      <c r="DZ225"/>
      <c r="EA225"/>
      <c r="EB225"/>
      <c r="EC225"/>
      <c r="ED225"/>
      <c r="EE225"/>
      <c r="EF225"/>
      <c r="EG225"/>
      <c r="EH225"/>
      <c r="EI225"/>
      <c r="EJ225"/>
      <c r="EK225"/>
      <c r="EL225"/>
      <c r="EM225"/>
      <c r="EN225"/>
      <c r="EO225"/>
      <c r="EP225"/>
      <c r="EQ225"/>
      <c r="ER225"/>
      <c r="ES225"/>
      <c r="ET225"/>
      <c r="EU225"/>
      <c r="EV225"/>
      <c r="EW225"/>
      <c r="EX225"/>
      <c r="EY225"/>
      <c r="EZ225"/>
      <c r="FA225"/>
      <c r="FB225"/>
      <c r="FC225"/>
      <c r="FD225"/>
      <c r="FE225"/>
      <c r="FF225"/>
      <c r="FG225"/>
      <c r="FH225"/>
      <c r="FI225"/>
      <c r="FJ225"/>
      <c r="FK225"/>
      <c r="FL225"/>
      <c r="FM225"/>
      <c r="FN225"/>
      <c r="FO225"/>
      <c r="FP225"/>
      <c r="FQ225"/>
      <c r="FR225"/>
      <c r="FS225"/>
      <c r="FT225"/>
      <c r="FU225"/>
      <c r="FV225"/>
      <c r="FW225"/>
      <c r="FX225"/>
      <c r="FY225"/>
      <c r="FZ225"/>
      <c r="GA225"/>
      <c r="GB225"/>
      <c r="GC225"/>
      <c r="GD225"/>
      <c r="GE225"/>
      <c r="GF225"/>
      <c r="GG225"/>
      <c r="GH225"/>
      <c r="GI225"/>
      <c r="GJ225"/>
      <c r="GK225"/>
      <c r="GL225"/>
      <c r="GM225"/>
      <c r="GN225"/>
      <c r="GO225"/>
      <c r="GP225"/>
      <c r="GQ225"/>
      <c r="GR225"/>
      <c r="GS225"/>
      <c r="GT225"/>
      <c r="GU225"/>
      <c r="GV225"/>
      <c r="GW225"/>
      <c r="GX225"/>
      <c r="GY225"/>
      <c r="GZ225"/>
      <c r="HA225"/>
      <c r="HB225"/>
      <c r="HC225"/>
      <c r="HD225"/>
      <c r="HE225"/>
      <c r="HF225"/>
      <c r="HG225"/>
      <c r="HH225"/>
      <c r="HI225"/>
      <c r="HJ225"/>
      <c r="HK225"/>
      <c r="HL225"/>
      <c r="HM225"/>
    </row>
    <row r="226" spans="1:221" ht="14.25">
      <c r="A226"/>
      <c r="B226"/>
      <c r="C226"/>
      <c r="D226"/>
      <c r="E226"/>
      <c r="F226"/>
      <c r="G226"/>
      <c r="H226"/>
      <c r="I226"/>
      <c r="J226"/>
      <c r="K226"/>
      <c r="L226"/>
      <c r="M226"/>
      <c r="N226"/>
      <c r="O226"/>
      <c r="P226"/>
      <c r="Q226"/>
      <c r="R226"/>
      <c r="S226"/>
      <c r="T226"/>
      <c r="U226"/>
      <c r="V226"/>
      <c r="W226"/>
      <c r="X226"/>
      <c r="Y226"/>
      <c r="Z226"/>
      <c r="AA226"/>
      <c r="AB226"/>
      <c r="AC226"/>
      <c r="AD226"/>
      <c r="AE226"/>
      <c r="AF226"/>
      <c r="AG226"/>
      <c r="AH226"/>
      <c r="AI226"/>
      <c r="AJ226"/>
      <c r="AK226"/>
      <c r="AL226"/>
      <c r="AM226"/>
      <c r="AN226"/>
      <c r="AO226"/>
      <c r="AP226"/>
      <c r="AQ226"/>
      <c r="AR226"/>
      <c r="AS226"/>
      <c r="AT226"/>
      <c r="AU226"/>
      <c r="AV226"/>
      <c r="AW226"/>
      <c r="AX226"/>
      <c r="AY226"/>
      <c r="AZ226"/>
      <c r="BA226"/>
      <c r="BB226"/>
      <c r="BC226"/>
      <c r="BD226"/>
      <c r="BE226"/>
      <c r="BF226"/>
      <c r="BG226"/>
      <c r="BH226"/>
      <c r="BI226"/>
      <c r="BJ226"/>
      <c r="BK226"/>
      <c r="BL226"/>
      <c r="BM226"/>
      <c r="BN226"/>
      <c r="BO226"/>
      <c r="BP226"/>
      <c r="BQ226"/>
      <c r="BR226"/>
      <c r="BS226"/>
      <c r="BT226"/>
      <c r="BU226"/>
      <c r="BV226"/>
      <c r="BW226"/>
      <c r="BX226"/>
      <c r="BY226"/>
      <c r="BZ226"/>
      <c r="CA226"/>
      <c r="CB226"/>
      <c r="CC226"/>
      <c r="CD226"/>
      <c r="CE226"/>
      <c r="CF226"/>
      <c r="CG226"/>
      <c r="CH226"/>
      <c r="CI226"/>
      <c r="CJ226"/>
      <c r="CK226"/>
      <c r="CL226"/>
      <c r="CM226"/>
      <c r="CN226"/>
      <c r="CO226"/>
      <c r="CP226"/>
      <c r="CQ226"/>
      <c r="CR226"/>
      <c r="CS226"/>
      <c r="CT226"/>
      <c r="CU226"/>
      <c r="CV226"/>
      <c r="CW226"/>
      <c r="CX226"/>
      <c r="CY226"/>
      <c r="CZ226"/>
      <c r="DA226"/>
      <c r="DB226"/>
      <c r="DC226"/>
      <c r="DD226"/>
      <c r="DE226"/>
      <c r="DF226"/>
      <c r="DG226"/>
      <c r="DH226"/>
      <c r="DI226"/>
      <c r="DJ226"/>
      <c r="DK226"/>
      <c r="DL226"/>
      <c r="DM226"/>
      <c r="DN226"/>
      <c r="DO226"/>
      <c r="DP226"/>
      <c r="DQ226"/>
      <c r="DR226"/>
      <c r="DS226"/>
      <c r="DT226"/>
      <c r="DU226"/>
      <c r="DV226"/>
      <c r="DW226"/>
      <c r="DX226"/>
      <c r="DY226"/>
      <c r="DZ226"/>
      <c r="EA226"/>
      <c r="EB226"/>
      <c r="EC226"/>
      <c r="ED226"/>
      <c r="EE226"/>
      <c r="EF226"/>
      <c r="EG226"/>
      <c r="EH226"/>
      <c r="EI226"/>
      <c r="EJ226"/>
      <c r="EK226"/>
      <c r="EL226"/>
      <c r="EM226"/>
      <c r="EN226"/>
      <c r="EO226"/>
      <c r="EP226"/>
      <c r="EQ226"/>
      <c r="ER226"/>
      <c r="ES226"/>
      <c r="ET226"/>
      <c r="EU226"/>
      <c r="EV226"/>
      <c r="EW226"/>
      <c r="EX226"/>
      <c r="EY226"/>
      <c r="EZ226"/>
      <c r="FA226"/>
      <c r="FB226"/>
      <c r="FC226"/>
      <c r="FD226"/>
      <c r="FE226"/>
      <c r="FF226"/>
      <c r="FG226"/>
      <c r="FH226"/>
      <c r="FI226"/>
      <c r="FJ226"/>
      <c r="FK226"/>
      <c r="FL226"/>
      <c r="FM226"/>
      <c r="FN226"/>
      <c r="FO226"/>
      <c r="FP226"/>
      <c r="FQ226"/>
      <c r="FR226"/>
      <c r="FS226"/>
      <c r="FT226"/>
      <c r="FU226"/>
      <c r="FV226"/>
      <c r="FW226"/>
      <c r="FX226"/>
      <c r="FY226"/>
      <c r="FZ226"/>
      <c r="GA226"/>
      <c r="GB226"/>
      <c r="GC226"/>
      <c r="GD226"/>
      <c r="GE226"/>
      <c r="GF226"/>
      <c r="GG226"/>
      <c r="GH226"/>
      <c r="GI226"/>
      <c r="GJ226"/>
      <c r="GK226"/>
      <c r="GL226"/>
      <c r="GM226"/>
      <c r="GN226"/>
      <c r="GO226"/>
      <c r="GP226"/>
      <c r="GQ226"/>
      <c r="GR226"/>
      <c r="GS226"/>
      <c r="GT226"/>
      <c r="GU226"/>
      <c r="GV226"/>
      <c r="GW226"/>
      <c r="GX226"/>
      <c r="GY226"/>
      <c r="GZ226"/>
      <c r="HA226"/>
      <c r="HB226"/>
      <c r="HC226"/>
      <c r="HD226"/>
      <c r="HE226"/>
      <c r="HF226"/>
      <c r="HG226"/>
      <c r="HH226"/>
      <c r="HI226"/>
      <c r="HJ226"/>
      <c r="HK226"/>
      <c r="HL226"/>
      <c r="HM226"/>
    </row>
    <row r="227" spans="1:221" ht="14.25">
      <c r="A227"/>
      <c r="B227"/>
      <c r="C227"/>
      <c r="D227"/>
      <c r="E227"/>
      <c r="F227"/>
      <c r="G227"/>
      <c r="H227"/>
      <c r="I227"/>
      <c r="J227"/>
      <c r="K227"/>
      <c r="L227"/>
      <c r="M227"/>
      <c r="N227"/>
      <c r="O227"/>
      <c r="P227"/>
      <c r="Q227"/>
      <c r="R227"/>
      <c r="S227"/>
      <c r="T227"/>
      <c r="U227"/>
      <c r="V227"/>
      <c r="W227"/>
      <c r="X227"/>
      <c r="Y227"/>
      <c r="Z227"/>
      <c r="AA227"/>
      <c r="AB227"/>
      <c r="AC227"/>
      <c r="AD227"/>
      <c r="AE227"/>
      <c r="AF227"/>
      <c r="AG227"/>
      <c r="AH227"/>
      <c r="AI227"/>
      <c r="AJ227"/>
      <c r="AK227"/>
      <c r="AL227"/>
      <c r="AM227"/>
      <c r="AN227"/>
      <c r="AO227"/>
      <c r="AP227"/>
      <c r="AQ227"/>
      <c r="AR227"/>
      <c r="AS227"/>
      <c r="AT227"/>
      <c r="AU227"/>
      <c r="AV227"/>
      <c r="AW227"/>
      <c r="AX227"/>
      <c r="AY227"/>
      <c r="AZ227"/>
      <c r="BA227"/>
      <c r="BB227"/>
      <c r="BC227"/>
      <c r="BD227"/>
      <c r="BE227"/>
      <c r="BF227"/>
      <c r="BG227"/>
      <c r="BH227"/>
      <c r="BI227"/>
      <c r="BJ227"/>
      <c r="BK227"/>
      <c r="BL227"/>
      <c r="BM227"/>
      <c r="BN227"/>
      <c r="BO227"/>
      <c r="BP227"/>
      <c r="BQ227"/>
      <c r="BR227"/>
      <c r="BS227"/>
      <c r="BT227"/>
      <c r="BU227"/>
      <c r="BV227"/>
      <c r="BW227"/>
      <c r="BX227"/>
      <c r="BY227"/>
      <c r="BZ227"/>
      <c r="CA227"/>
      <c r="CB227"/>
      <c r="CC227"/>
      <c r="CD227"/>
      <c r="CE227"/>
      <c r="CF227"/>
      <c r="CG227"/>
      <c r="CH227"/>
      <c r="CI227"/>
      <c r="CJ227"/>
      <c r="CK227"/>
      <c r="CL227"/>
      <c r="CM227"/>
      <c r="CN227"/>
      <c r="CO227"/>
      <c r="CP227"/>
      <c r="CQ227"/>
      <c r="CR227"/>
      <c r="CS227"/>
      <c r="CT227"/>
      <c r="CU227"/>
      <c r="CV227"/>
      <c r="CW227"/>
      <c r="CX227"/>
      <c r="CY227"/>
      <c r="CZ227"/>
      <c r="DA227"/>
      <c r="DB227"/>
      <c r="DC227"/>
      <c r="DD227"/>
      <c r="DE227"/>
      <c r="DF227"/>
      <c r="DG227"/>
      <c r="DH227"/>
      <c r="DI227"/>
      <c r="DJ227"/>
      <c r="DK227"/>
      <c r="DL227"/>
      <c r="DM227"/>
      <c r="DN227"/>
      <c r="DO227"/>
      <c r="DP227"/>
      <c r="DQ227"/>
      <c r="DR227"/>
      <c r="DS227"/>
      <c r="DT227"/>
      <c r="DU227"/>
      <c r="DV227"/>
      <c r="DW227"/>
      <c r="DX227"/>
      <c r="DY227"/>
      <c r="DZ227"/>
      <c r="EA227"/>
      <c r="EB227"/>
      <c r="EC227"/>
      <c r="ED227"/>
      <c r="EE227"/>
      <c r="EF227"/>
      <c r="EG227"/>
      <c r="EH227"/>
      <c r="EI227"/>
      <c r="EJ227"/>
      <c r="EK227"/>
      <c r="EL227"/>
      <c r="EM227"/>
      <c r="EN227"/>
      <c r="EO227"/>
      <c r="EP227"/>
      <c r="EQ227"/>
      <c r="ER227"/>
      <c r="ES227"/>
      <c r="ET227"/>
      <c r="EU227"/>
      <c r="EV227"/>
      <c r="EW227"/>
      <c r="EX227"/>
      <c r="EY227"/>
      <c r="EZ227"/>
      <c r="FA227"/>
      <c r="FB227"/>
      <c r="FC227"/>
      <c r="FD227"/>
      <c r="FE227"/>
      <c r="FF227"/>
      <c r="FG227"/>
      <c r="FH227"/>
      <c r="FI227"/>
      <c r="FJ227"/>
      <c r="FK227"/>
      <c r="FL227"/>
      <c r="FM227"/>
      <c r="FN227"/>
      <c r="FO227"/>
      <c r="FP227"/>
      <c r="FQ227"/>
      <c r="FR227"/>
      <c r="FS227"/>
      <c r="FT227"/>
      <c r="FU227"/>
      <c r="FV227"/>
      <c r="FW227"/>
      <c r="FX227"/>
      <c r="FY227"/>
      <c r="FZ227"/>
      <c r="GA227"/>
      <c r="GB227"/>
      <c r="GC227"/>
      <c r="GD227"/>
      <c r="GE227"/>
      <c r="GF227"/>
      <c r="GG227"/>
      <c r="GH227"/>
      <c r="GI227"/>
      <c r="GJ227"/>
      <c r="GK227"/>
      <c r="GL227"/>
      <c r="GM227"/>
      <c r="GN227"/>
      <c r="GO227"/>
      <c r="GP227"/>
      <c r="GQ227"/>
      <c r="GR227"/>
      <c r="GS227"/>
      <c r="GT227"/>
      <c r="GU227"/>
      <c r="GV227"/>
      <c r="GW227"/>
      <c r="GX227"/>
      <c r="GY227"/>
      <c r="GZ227"/>
      <c r="HA227"/>
      <c r="HB227"/>
      <c r="HC227"/>
      <c r="HD227"/>
      <c r="HE227"/>
      <c r="HF227"/>
      <c r="HG227"/>
      <c r="HH227"/>
      <c r="HI227"/>
      <c r="HJ227"/>
      <c r="HK227"/>
      <c r="HL227"/>
      <c r="HM227"/>
    </row>
    <row r="228" spans="1:221" ht="14.25">
      <c r="A228"/>
      <c r="B228"/>
      <c r="C228"/>
      <c r="D228"/>
      <c r="E228"/>
      <c r="F228"/>
      <c r="G228"/>
      <c r="H228"/>
      <c r="I228"/>
      <c r="J228"/>
      <c r="K228"/>
      <c r="L228"/>
      <c r="M228"/>
      <c r="N228"/>
      <c r="O228"/>
      <c r="P228"/>
      <c r="Q228"/>
      <c r="R228"/>
      <c r="S228"/>
      <c r="T228"/>
      <c r="U228"/>
      <c r="V228"/>
      <c r="W228"/>
      <c r="X228"/>
      <c r="Y228"/>
      <c r="Z228"/>
      <c r="AA228"/>
      <c r="AB228"/>
      <c r="AC228"/>
      <c r="AD228"/>
      <c r="AE228"/>
      <c r="AF228"/>
      <c r="AG228"/>
      <c r="AH228"/>
      <c r="AI228"/>
      <c r="AJ228"/>
      <c r="AK228"/>
      <c r="AL228"/>
      <c r="AM228"/>
      <c r="AN228"/>
      <c r="AO228"/>
      <c r="AP228"/>
      <c r="AQ228"/>
      <c r="AR228"/>
      <c r="AS228"/>
      <c r="AT228"/>
      <c r="AU228"/>
      <c r="AV228"/>
      <c r="AW228"/>
      <c r="AX228"/>
      <c r="AY228"/>
      <c r="AZ228"/>
      <c r="BA228"/>
      <c r="BB228"/>
      <c r="BC228"/>
      <c r="BD228"/>
      <c r="BE228"/>
      <c r="BF228"/>
      <c r="BG228"/>
      <c r="BH228"/>
      <c r="BI228"/>
      <c r="BJ228"/>
      <c r="BK228"/>
      <c r="BL228"/>
      <c r="BM228"/>
      <c r="BN228"/>
      <c r="BO228"/>
      <c r="BP228"/>
      <c r="BQ228"/>
      <c r="BR228"/>
      <c r="BS228"/>
      <c r="BT228"/>
      <c r="BU228"/>
      <c r="BV228"/>
      <c r="BW228"/>
      <c r="BX228"/>
      <c r="BY228"/>
      <c r="BZ228"/>
      <c r="CA228"/>
      <c r="CB228"/>
      <c r="CC228"/>
      <c r="CD228"/>
      <c r="CE228"/>
      <c r="CF228"/>
      <c r="CG228"/>
      <c r="CH228"/>
      <c r="CI228"/>
      <c r="CJ228"/>
      <c r="CK228"/>
      <c r="CL228"/>
      <c r="CM228"/>
      <c r="CN228"/>
      <c r="CO228"/>
      <c r="CP228"/>
      <c r="CQ228"/>
      <c r="CR228"/>
      <c r="CS228"/>
      <c r="CT228"/>
      <c r="CU228"/>
      <c r="CV228"/>
      <c r="CW228"/>
      <c r="CX228"/>
      <c r="CY228"/>
      <c r="CZ228"/>
      <c r="DA228"/>
      <c r="DB228"/>
      <c r="DC228"/>
      <c r="DD228"/>
      <c r="DE228"/>
      <c r="DF228"/>
      <c r="DG228"/>
      <c r="DH228"/>
      <c r="DI228"/>
      <c r="DJ228"/>
      <c r="DK228"/>
      <c r="DL228"/>
      <c r="DM228"/>
      <c r="DN228"/>
      <c r="DO228"/>
      <c r="DP228"/>
      <c r="DQ228"/>
      <c r="DR228"/>
      <c r="DS228"/>
      <c r="DT228"/>
      <c r="DU228"/>
      <c r="DV228"/>
      <c r="DW228"/>
      <c r="DX228"/>
      <c r="DY228"/>
      <c r="DZ228"/>
      <c r="EA228"/>
      <c r="EB228"/>
      <c r="EC228"/>
      <c r="ED228"/>
      <c r="EE228"/>
      <c r="EF228"/>
      <c r="EG228"/>
      <c r="EH228"/>
      <c r="EI228"/>
      <c r="EJ228"/>
      <c r="EK228"/>
      <c r="EL228"/>
      <c r="EM228"/>
      <c r="EN228"/>
      <c r="EO228"/>
      <c r="EP228"/>
      <c r="EQ228"/>
      <c r="ER228"/>
      <c r="ES228"/>
      <c r="ET228"/>
      <c r="EU228"/>
      <c r="EV228"/>
      <c r="EW228"/>
      <c r="EX228"/>
      <c r="EY228"/>
      <c r="EZ228"/>
      <c r="FA228"/>
      <c r="FB228"/>
      <c r="FC228"/>
      <c r="FD228"/>
      <c r="FE228"/>
      <c r="FF228"/>
      <c r="FG228"/>
      <c r="FH228"/>
      <c r="FI228"/>
      <c r="FJ228"/>
      <c r="FK228"/>
      <c r="FL228"/>
      <c r="FM228"/>
      <c r="FN228"/>
      <c r="FO228"/>
      <c r="FP228"/>
      <c r="FQ228"/>
      <c r="FR228"/>
      <c r="FS228"/>
      <c r="FT228"/>
      <c r="FU228"/>
      <c r="FV228"/>
      <c r="FW228"/>
      <c r="FX228"/>
      <c r="FY228"/>
      <c r="FZ228"/>
      <c r="GA228"/>
      <c r="GB228"/>
      <c r="GC228"/>
      <c r="GD228"/>
      <c r="GE228"/>
      <c r="GF228"/>
      <c r="GG228"/>
      <c r="GH228"/>
      <c r="GI228"/>
      <c r="GJ228"/>
      <c r="GK228"/>
      <c r="GL228"/>
      <c r="GM228"/>
      <c r="GN228"/>
      <c r="GO228"/>
      <c r="GP228"/>
      <c r="GQ228"/>
      <c r="GR228"/>
      <c r="GS228"/>
      <c r="GT228"/>
      <c r="GU228"/>
      <c r="GV228"/>
      <c r="GW228"/>
      <c r="GX228"/>
      <c r="GY228"/>
      <c r="GZ228"/>
      <c r="HA228"/>
      <c r="HB228"/>
      <c r="HC228"/>
      <c r="HD228"/>
      <c r="HE228"/>
      <c r="HF228"/>
      <c r="HG228"/>
      <c r="HH228"/>
      <c r="HI228"/>
      <c r="HJ228"/>
      <c r="HK228"/>
      <c r="HL228"/>
      <c r="HM228"/>
    </row>
    <row r="229" spans="1:221" ht="14.25">
      <c r="A229"/>
      <c r="B229"/>
      <c r="C229"/>
      <c r="D229"/>
      <c r="E229"/>
      <c r="F229"/>
      <c r="G229"/>
      <c r="H229"/>
      <c r="I229"/>
      <c r="J229"/>
      <c r="K229"/>
      <c r="L229"/>
      <c r="M229"/>
      <c r="N229"/>
      <c r="O229"/>
      <c r="P229"/>
      <c r="Q229"/>
      <c r="R229"/>
      <c r="S229"/>
      <c r="T229"/>
      <c r="U229"/>
      <c r="V229"/>
      <c r="W229"/>
      <c r="X229"/>
      <c r="Y229"/>
      <c r="Z229"/>
      <c r="AA229"/>
      <c r="AB229"/>
      <c r="AC229"/>
      <c r="AD229"/>
      <c r="AE229"/>
      <c r="AF229"/>
      <c r="AG229"/>
      <c r="AH229"/>
      <c r="AI229"/>
      <c r="AJ229"/>
      <c r="AK229"/>
      <c r="AL229"/>
      <c r="AM229"/>
      <c r="AN229"/>
      <c r="AO229"/>
      <c r="AP229"/>
      <c r="AQ229"/>
      <c r="AR229"/>
      <c r="AS229"/>
      <c r="AT229"/>
      <c r="AU229"/>
      <c r="AV229"/>
      <c r="AW229"/>
      <c r="AX229"/>
      <c r="AY229"/>
      <c r="AZ229"/>
      <c r="BA229"/>
      <c r="BB229"/>
      <c r="BC229"/>
      <c r="BD229"/>
      <c r="BE229"/>
      <c r="BF229"/>
      <c r="BG229"/>
      <c r="BH229"/>
      <c r="BI229"/>
      <c r="BJ229"/>
      <c r="BK229"/>
      <c r="BL229"/>
      <c r="BM229"/>
      <c r="BN229"/>
      <c r="BO229"/>
      <c r="BP229"/>
      <c r="BQ229"/>
      <c r="BR229"/>
      <c r="BS229"/>
      <c r="BT229"/>
      <c r="BU229"/>
      <c r="BV229"/>
      <c r="BW229"/>
      <c r="BX229"/>
      <c r="BY229"/>
      <c r="BZ229"/>
      <c r="CA229"/>
      <c r="CB229"/>
      <c r="CC229"/>
      <c r="CD229"/>
      <c r="CE229"/>
      <c r="CF229"/>
      <c r="CG229"/>
      <c r="CH229"/>
      <c r="CI229"/>
      <c r="CJ229"/>
      <c r="CK229"/>
      <c r="CL229"/>
      <c r="CM229"/>
      <c r="CN229"/>
      <c r="CO229"/>
      <c r="CP229"/>
      <c r="CQ229"/>
      <c r="CR229"/>
      <c r="CS229"/>
      <c r="CT229"/>
      <c r="CU229"/>
      <c r="CV229"/>
      <c r="CW229"/>
      <c r="CX229"/>
      <c r="CY229"/>
      <c r="CZ229"/>
      <c r="DA229"/>
      <c r="DB229"/>
      <c r="DC229"/>
      <c r="DD229"/>
      <c r="DE229"/>
      <c r="DF229"/>
      <c r="DG229"/>
      <c r="DH229"/>
      <c r="DI229"/>
      <c r="DJ229"/>
      <c r="DK229"/>
      <c r="DL229"/>
      <c r="DM229"/>
      <c r="DN229"/>
      <c r="DO229"/>
      <c r="DP229"/>
      <c r="DQ229"/>
      <c r="DR229"/>
      <c r="DS229"/>
      <c r="DT229"/>
      <c r="DU229"/>
      <c r="DV229"/>
      <c r="DW229"/>
      <c r="DX229"/>
      <c r="DY229"/>
      <c r="DZ229"/>
      <c r="EA229"/>
      <c r="EB229"/>
      <c r="EC229"/>
      <c r="ED229"/>
      <c r="EE229"/>
      <c r="EF229"/>
      <c r="EG229"/>
      <c r="EH229"/>
      <c r="EI229"/>
      <c r="EJ229"/>
      <c r="EK229"/>
      <c r="EL229"/>
      <c r="EM229"/>
      <c r="EN229"/>
      <c r="EO229"/>
      <c r="EP229"/>
      <c r="EQ229"/>
      <c r="ER229"/>
      <c r="ES229"/>
      <c r="ET229"/>
      <c r="EU229"/>
      <c r="EV229"/>
      <c r="EW229"/>
      <c r="EX229"/>
      <c r="EY229"/>
      <c r="EZ229"/>
      <c r="FA229"/>
      <c r="FB229"/>
      <c r="FC229"/>
      <c r="FD229"/>
      <c r="FE229"/>
      <c r="FF229"/>
      <c r="FG229"/>
      <c r="FH229"/>
      <c r="FI229"/>
      <c r="FJ229"/>
      <c r="FK229"/>
      <c r="FL229"/>
      <c r="FM229"/>
      <c r="FN229"/>
      <c r="FO229"/>
      <c r="FP229"/>
      <c r="FQ229"/>
      <c r="FR229"/>
      <c r="FS229"/>
      <c r="FT229"/>
      <c r="FU229"/>
      <c r="FV229"/>
      <c r="FW229"/>
      <c r="FX229"/>
      <c r="FY229"/>
      <c r="FZ229"/>
      <c r="GA229"/>
      <c r="GB229"/>
      <c r="GC229"/>
      <c r="GD229"/>
      <c r="GE229"/>
      <c r="GF229"/>
      <c r="GG229"/>
      <c r="GH229"/>
      <c r="GI229"/>
      <c r="GJ229"/>
      <c r="GK229"/>
      <c r="GL229"/>
      <c r="GM229"/>
      <c r="GN229"/>
      <c r="GO229"/>
      <c r="GP229"/>
      <c r="GQ229"/>
      <c r="GR229"/>
      <c r="GS229"/>
      <c r="GT229"/>
      <c r="GU229"/>
      <c r="GV229"/>
      <c r="GW229"/>
      <c r="GX229"/>
      <c r="GY229"/>
      <c r="GZ229"/>
      <c r="HA229"/>
      <c r="HB229"/>
      <c r="HC229"/>
      <c r="HD229"/>
      <c r="HE229"/>
      <c r="HF229"/>
      <c r="HG229"/>
      <c r="HH229"/>
      <c r="HI229"/>
      <c r="HJ229"/>
      <c r="HK229"/>
      <c r="HL229"/>
      <c r="HM229"/>
    </row>
    <row r="230" spans="1:221" ht="14.25">
      <c r="A230"/>
      <c r="B230"/>
      <c r="C230"/>
      <c r="D230"/>
      <c r="E230"/>
      <c r="F230"/>
      <c r="G230"/>
      <c r="H230"/>
      <c r="I230"/>
      <c r="J230"/>
      <c r="K230"/>
      <c r="L230"/>
      <c r="M230"/>
      <c r="N230"/>
      <c r="O230"/>
      <c r="P230"/>
      <c r="Q230"/>
      <c r="R230"/>
      <c r="S230"/>
      <c r="T230"/>
      <c r="U230"/>
      <c r="V230"/>
      <c r="W230"/>
      <c r="X230"/>
      <c r="Y230"/>
      <c r="Z230"/>
      <c r="AA230"/>
      <c r="AB230"/>
      <c r="AC230"/>
      <c r="AD230"/>
      <c r="AE230"/>
      <c r="AF230"/>
      <c r="AG230"/>
      <c r="AH230"/>
      <c r="AI230"/>
      <c r="AJ230"/>
      <c r="AK230"/>
      <c r="AL230"/>
      <c r="AM230"/>
      <c r="AN230"/>
      <c r="AO230"/>
      <c r="AP230"/>
      <c r="AQ230"/>
      <c r="AR230"/>
      <c r="AS230"/>
      <c r="AT230"/>
      <c r="AU230"/>
      <c r="AV230"/>
      <c r="AW230"/>
      <c r="AX230"/>
      <c r="AY230"/>
      <c r="AZ230"/>
      <c r="BA230"/>
      <c r="BB230"/>
      <c r="BC230"/>
      <c r="BD230"/>
      <c r="BE230"/>
      <c r="BF230"/>
      <c r="BG230"/>
      <c r="BH230"/>
      <c r="BI230"/>
      <c r="BJ230"/>
      <c r="BK230"/>
      <c r="BL230"/>
      <c r="BM230"/>
      <c r="BN230"/>
      <c r="BO230"/>
      <c r="BP230"/>
      <c r="BQ230"/>
      <c r="BR230"/>
      <c r="BS230"/>
      <c r="BT230"/>
      <c r="BU230"/>
      <c r="BV230"/>
      <c r="BW230"/>
      <c r="BX230"/>
      <c r="BY230"/>
      <c r="BZ230"/>
      <c r="CA230"/>
      <c r="CB230"/>
      <c r="CC230"/>
      <c r="CD230"/>
      <c r="CE230"/>
      <c r="CF230"/>
      <c r="CG230"/>
      <c r="CH230"/>
      <c r="CI230"/>
      <c r="CJ230"/>
      <c r="CK230"/>
      <c r="CL230"/>
      <c r="CM230"/>
      <c r="CN230"/>
      <c r="CO230"/>
      <c r="CP230"/>
      <c r="CQ230"/>
      <c r="CR230"/>
      <c r="CS230"/>
      <c r="CT230"/>
      <c r="CU230"/>
      <c r="CV230"/>
      <c r="CW230"/>
      <c r="CX230"/>
      <c r="CY230"/>
      <c r="CZ230"/>
      <c r="DA230"/>
      <c r="DB230"/>
      <c r="DC230"/>
      <c r="DD230"/>
      <c r="DE230"/>
      <c r="DF230"/>
      <c r="DG230"/>
      <c r="DH230"/>
      <c r="DI230"/>
      <c r="DJ230"/>
      <c r="DK230"/>
      <c r="DL230"/>
      <c r="DM230"/>
      <c r="DN230"/>
      <c r="DO230"/>
      <c r="DP230"/>
      <c r="DQ230"/>
      <c r="DR230"/>
      <c r="DS230"/>
      <c r="DT230"/>
      <c r="DU230"/>
      <c r="DV230"/>
      <c r="DW230"/>
      <c r="DX230"/>
      <c r="DY230"/>
      <c r="DZ230"/>
      <c r="EA230"/>
      <c r="EB230"/>
      <c r="EC230"/>
      <c r="ED230"/>
      <c r="EE230"/>
      <c r="EF230"/>
      <c r="EG230"/>
      <c r="EH230"/>
      <c r="EI230"/>
      <c r="EJ230"/>
      <c r="EK230"/>
      <c r="EL230"/>
      <c r="EM230"/>
      <c r="EN230"/>
      <c r="EO230"/>
      <c r="EP230"/>
      <c r="EQ230"/>
      <c r="ER230"/>
      <c r="ES230"/>
      <c r="ET230"/>
      <c r="EU230"/>
      <c r="EV230"/>
      <c r="EW230"/>
      <c r="EX230"/>
      <c r="EY230"/>
      <c r="EZ230"/>
      <c r="FA230"/>
      <c r="FB230"/>
      <c r="FC230"/>
      <c r="FD230"/>
      <c r="FE230"/>
      <c r="FF230"/>
      <c r="FG230"/>
      <c r="FH230"/>
      <c r="FI230"/>
      <c r="FJ230"/>
      <c r="FK230"/>
      <c r="FL230"/>
      <c r="FM230"/>
      <c r="FN230"/>
      <c r="FO230"/>
      <c r="FP230"/>
      <c r="FQ230"/>
      <c r="FR230"/>
      <c r="FS230"/>
      <c r="FT230"/>
      <c r="FU230"/>
      <c r="FV230"/>
      <c r="FW230"/>
      <c r="FX230"/>
      <c r="FY230"/>
      <c r="FZ230"/>
      <c r="GA230"/>
      <c r="GB230"/>
      <c r="GC230"/>
      <c r="GD230"/>
      <c r="GE230"/>
      <c r="GF230"/>
      <c r="GG230"/>
      <c r="GH230"/>
      <c r="GI230"/>
      <c r="GJ230"/>
      <c r="GK230"/>
      <c r="GL230"/>
      <c r="GM230"/>
      <c r="GN230"/>
      <c r="GO230"/>
      <c r="GP230"/>
      <c r="GQ230"/>
      <c r="GR230"/>
      <c r="GS230"/>
      <c r="GT230"/>
      <c r="GU230"/>
      <c r="GV230"/>
      <c r="GW230"/>
      <c r="GX230"/>
      <c r="GY230"/>
      <c r="GZ230"/>
      <c r="HA230"/>
      <c r="HB230"/>
      <c r="HC230"/>
      <c r="HD230"/>
      <c r="HE230"/>
      <c r="HF230"/>
      <c r="HG230"/>
      <c r="HH230"/>
      <c r="HI230"/>
      <c r="HJ230"/>
      <c r="HK230"/>
      <c r="HL230"/>
      <c r="HM230"/>
    </row>
    <row r="231" spans="1:221" ht="14.25">
      <c r="A231"/>
      <c r="B231"/>
      <c r="C231"/>
      <c r="D231"/>
      <c r="E231"/>
      <c r="F231"/>
      <c r="G231"/>
      <c r="H231"/>
      <c r="I231"/>
      <c r="J231"/>
      <c r="K231"/>
      <c r="L231"/>
      <c r="M231"/>
      <c r="N231"/>
      <c r="O231"/>
      <c r="P231"/>
      <c r="Q231"/>
      <c r="R231"/>
      <c r="S231"/>
      <c r="T231"/>
      <c r="U231"/>
      <c r="V231"/>
      <c r="W231"/>
      <c r="X231"/>
      <c r="Y231"/>
      <c r="Z231"/>
      <c r="AA231"/>
      <c r="AB231"/>
      <c r="AC231"/>
      <c r="AD231"/>
      <c r="AE231"/>
      <c r="AF231"/>
      <c r="AG231"/>
      <c r="AH231"/>
      <c r="AI231"/>
      <c r="AJ231"/>
      <c r="AK231"/>
      <c r="AL231"/>
      <c r="AM231"/>
      <c r="AN231"/>
      <c r="AO231"/>
      <c r="AP231"/>
      <c r="AQ231"/>
      <c r="AR231"/>
      <c r="AS231"/>
      <c r="AT231"/>
      <c r="AU231"/>
      <c r="AV231"/>
      <c r="AW231"/>
      <c r="AX231"/>
      <c r="AY231"/>
      <c r="AZ231"/>
      <c r="BA231"/>
      <c r="BB231"/>
      <c r="BC231"/>
      <c r="BD231"/>
      <c r="BE231"/>
      <c r="BF231"/>
      <c r="BG231"/>
      <c r="BH231"/>
      <c r="BI231"/>
      <c r="BJ231"/>
      <c r="BK231"/>
      <c r="BL231"/>
      <c r="BM231"/>
      <c r="BN231"/>
      <c r="BO231"/>
      <c r="BP231"/>
      <c r="BQ231"/>
      <c r="BR231"/>
      <c r="BS231"/>
      <c r="BT231"/>
      <c r="BU231"/>
      <c r="BV231"/>
      <c r="BW231"/>
      <c r="BX231"/>
      <c r="BY231"/>
      <c r="BZ231"/>
      <c r="CA231"/>
      <c r="CB231"/>
      <c r="CC231"/>
      <c r="CD231"/>
      <c r="CE231"/>
      <c r="CF231"/>
      <c r="CG231"/>
      <c r="CH231"/>
      <c r="CI231"/>
      <c r="CJ231"/>
      <c r="CK231"/>
      <c r="CL231"/>
      <c r="CM231"/>
      <c r="CN231"/>
      <c r="CO231"/>
      <c r="CP231"/>
      <c r="CQ231"/>
      <c r="CR231"/>
      <c r="CS231"/>
      <c r="CT231"/>
      <c r="CU231"/>
      <c r="CV231"/>
      <c r="CW231"/>
      <c r="CX231"/>
      <c r="CY231"/>
      <c r="CZ231"/>
      <c r="DA231"/>
      <c r="DB231"/>
      <c r="DC231"/>
      <c r="DD231"/>
      <c r="DE231"/>
      <c r="DF231"/>
      <c r="DG231"/>
      <c r="DH231"/>
      <c r="DI231"/>
      <c r="DJ231"/>
      <c r="DK231"/>
      <c r="DL231"/>
      <c r="DM231"/>
      <c r="DN231"/>
      <c r="DO231"/>
      <c r="DP231"/>
      <c r="DQ231"/>
      <c r="DR231"/>
      <c r="DS231"/>
      <c r="DT231"/>
      <c r="DU231"/>
      <c r="DV231"/>
      <c r="DW231"/>
      <c r="DX231"/>
      <c r="DY231"/>
      <c r="DZ231"/>
      <c r="EA231"/>
      <c r="EB231"/>
      <c r="EC231"/>
      <c r="ED231"/>
      <c r="EE231"/>
      <c r="EF231"/>
      <c r="EG231"/>
      <c r="EH231"/>
      <c r="EI231"/>
      <c r="EJ231"/>
      <c r="EK231"/>
      <c r="EL231"/>
      <c r="EM231"/>
      <c r="EN231"/>
      <c r="EO231"/>
      <c r="EP231"/>
      <c r="EQ231"/>
      <c r="ER231"/>
      <c r="ES231"/>
      <c r="ET231"/>
      <c r="EU231"/>
      <c r="EV231"/>
      <c r="EW231"/>
      <c r="EX231"/>
      <c r="EY231"/>
      <c r="EZ231"/>
      <c r="FA231"/>
      <c r="FB231"/>
      <c r="FC231"/>
      <c r="FD231"/>
      <c r="FE231"/>
      <c r="FF231"/>
      <c r="FG231"/>
      <c r="FH231"/>
      <c r="FI231"/>
      <c r="FJ231"/>
      <c r="FK231"/>
      <c r="FL231"/>
      <c r="FM231"/>
      <c r="FN231"/>
      <c r="FO231"/>
      <c r="FP231"/>
      <c r="FQ231"/>
      <c r="FR231"/>
      <c r="FS231"/>
      <c r="FT231"/>
      <c r="FU231"/>
      <c r="FV231"/>
      <c r="FW231"/>
      <c r="FX231"/>
      <c r="FY231"/>
      <c r="FZ231"/>
      <c r="GA231"/>
      <c r="GB231"/>
      <c r="GC231"/>
      <c r="GD231"/>
      <c r="GE231"/>
      <c r="GF231"/>
      <c r="GG231"/>
      <c r="GH231"/>
      <c r="GI231"/>
      <c r="GJ231"/>
      <c r="GK231"/>
      <c r="GL231"/>
      <c r="GM231"/>
      <c r="GN231"/>
      <c r="GO231"/>
      <c r="GP231"/>
      <c r="GQ231"/>
      <c r="GR231"/>
      <c r="GS231"/>
      <c r="GT231"/>
      <c r="GU231"/>
      <c r="GV231"/>
      <c r="GW231"/>
      <c r="GX231"/>
      <c r="GY231"/>
      <c r="GZ231"/>
      <c r="HA231"/>
      <c r="HB231"/>
      <c r="HC231"/>
      <c r="HD231"/>
      <c r="HE231"/>
      <c r="HF231"/>
      <c r="HG231"/>
      <c r="HH231"/>
      <c r="HI231"/>
      <c r="HJ231"/>
      <c r="HK231"/>
      <c r="HL231"/>
      <c r="HM231"/>
    </row>
    <row r="232" spans="1:221" ht="14.25">
      <c r="A232"/>
      <c r="B232"/>
      <c r="C232"/>
      <c r="D232"/>
      <c r="E232"/>
      <c r="F232"/>
      <c r="G232"/>
      <c r="H232"/>
      <c r="I232"/>
      <c r="J232"/>
      <c r="K232"/>
      <c r="L232"/>
      <c r="M232"/>
      <c r="N232"/>
      <c r="O232"/>
      <c r="P232"/>
      <c r="Q232"/>
      <c r="R232"/>
      <c r="S232"/>
      <c r="T232"/>
      <c r="U232"/>
      <c r="V232"/>
      <c r="W232"/>
      <c r="X232"/>
      <c r="Y232"/>
      <c r="Z232"/>
      <c r="AA232"/>
      <c r="AB232"/>
      <c r="AC232"/>
      <c r="AD232"/>
      <c r="AE232"/>
      <c r="AF232"/>
      <c r="AG232"/>
      <c r="AH232"/>
      <c r="AI232"/>
      <c r="AJ232"/>
      <c r="AK232"/>
      <c r="AL232"/>
      <c r="AM232"/>
      <c r="AN232"/>
      <c r="AO232"/>
      <c r="AP232"/>
      <c r="AQ232"/>
      <c r="AR232"/>
      <c r="AS232"/>
      <c r="AT232"/>
      <c r="AU232"/>
      <c r="AV232"/>
      <c r="AW232"/>
      <c r="AX232"/>
      <c r="AY232"/>
      <c r="AZ232"/>
      <c r="BA232"/>
      <c r="BB232"/>
      <c r="BC232"/>
      <c r="BD232"/>
      <c r="BE232"/>
      <c r="BF232"/>
      <c r="BG232"/>
      <c r="BH232"/>
      <c r="BI232"/>
      <c r="BJ232"/>
      <c r="BK232"/>
      <c r="BL232"/>
      <c r="BM232"/>
      <c r="BN232"/>
      <c r="BO232"/>
      <c r="BP232"/>
      <c r="BQ232"/>
      <c r="BR232"/>
      <c r="BS232"/>
      <c r="BT232"/>
      <c r="BU232"/>
      <c r="BV232"/>
      <c r="BW232"/>
      <c r="BX232"/>
      <c r="BY232"/>
      <c r="BZ232"/>
      <c r="CA232"/>
      <c r="CB232"/>
      <c r="CC232"/>
      <c r="CD232"/>
      <c r="CE232"/>
      <c r="CF232"/>
      <c r="CG232"/>
      <c r="CH232"/>
      <c r="CI232"/>
      <c r="CJ232"/>
      <c r="CK232"/>
      <c r="CL232"/>
      <c r="CM232"/>
      <c r="CN232"/>
      <c r="CO232"/>
      <c r="CP232"/>
      <c r="CQ232"/>
      <c r="CR232"/>
      <c r="CS232"/>
      <c r="CT232"/>
      <c r="CU232"/>
      <c r="CV232"/>
      <c r="CW232"/>
      <c r="CX232"/>
      <c r="CY232"/>
      <c r="CZ232"/>
      <c r="DA232"/>
      <c r="DB232"/>
      <c r="DC232"/>
      <c r="DD232"/>
      <c r="DE232"/>
      <c r="DF232"/>
      <c r="DG232"/>
      <c r="DH232"/>
      <c r="DI232"/>
      <c r="DJ232"/>
      <c r="DK232"/>
      <c r="DL232"/>
      <c r="DM232"/>
      <c r="DN232"/>
      <c r="DO232"/>
      <c r="DP232"/>
      <c r="DQ232"/>
      <c r="DR232"/>
      <c r="DS232"/>
      <c r="DT232"/>
      <c r="DU232"/>
      <c r="DV232"/>
      <c r="DW232"/>
      <c r="DX232"/>
      <c r="DY232"/>
      <c r="DZ232"/>
      <c r="EA232"/>
      <c r="EB232"/>
      <c r="EC232"/>
      <c r="ED232"/>
      <c r="EE232"/>
      <c r="EF232"/>
      <c r="EG232"/>
      <c r="EH232"/>
      <c r="EI232"/>
      <c r="EJ232"/>
      <c r="EK232"/>
      <c r="EL232"/>
      <c r="EM232"/>
      <c r="EN232"/>
      <c r="EO232"/>
      <c r="EP232"/>
      <c r="EQ232"/>
      <c r="ER232"/>
      <c r="ES232"/>
      <c r="ET232"/>
      <c r="EU232"/>
      <c r="EV232"/>
      <c r="EW232"/>
      <c r="EX232"/>
      <c r="EY232"/>
      <c r="EZ232"/>
      <c r="FA232"/>
      <c r="FB232"/>
      <c r="FC232"/>
      <c r="FD232"/>
      <c r="FE232"/>
      <c r="FF232"/>
      <c r="FG232"/>
      <c r="FH232"/>
      <c r="FI232"/>
      <c r="FJ232"/>
      <c r="FK232"/>
      <c r="FL232"/>
      <c r="FM232"/>
      <c r="FN232"/>
      <c r="FO232"/>
      <c r="FP232"/>
      <c r="FQ232"/>
      <c r="FR232"/>
      <c r="FS232"/>
      <c r="FT232"/>
      <c r="FU232"/>
      <c r="FV232"/>
      <c r="FW232"/>
      <c r="FX232"/>
      <c r="FY232"/>
      <c r="FZ232"/>
      <c r="GA232"/>
      <c r="GB232"/>
      <c r="GC232"/>
      <c r="GD232"/>
      <c r="GE232"/>
      <c r="GF232"/>
      <c r="GG232"/>
      <c r="GH232"/>
      <c r="GI232"/>
      <c r="GJ232"/>
      <c r="GK232"/>
      <c r="GL232"/>
      <c r="GM232"/>
      <c r="GN232"/>
      <c r="GO232"/>
      <c r="GP232"/>
      <c r="GQ232"/>
      <c r="GR232"/>
      <c r="GS232"/>
      <c r="GT232"/>
      <c r="GU232"/>
      <c r="GV232"/>
      <c r="GW232"/>
      <c r="GX232"/>
      <c r="GY232"/>
      <c r="GZ232"/>
      <c r="HA232"/>
      <c r="HB232"/>
      <c r="HC232"/>
      <c r="HD232"/>
      <c r="HE232"/>
      <c r="HF232"/>
      <c r="HG232"/>
      <c r="HH232"/>
      <c r="HI232"/>
      <c r="HJ232"/>
      <c r="HK232"/>
      <c r="HL232"/>
      <c r="HM232"/>
    </row>
    <row r="233" spans="1:221" ht="14.25">
      <c r="A233"/>
      <c r="B233"/>
      <c r="C233"/>
      <c r="D233"/>
      <c r="E233"/>
      <c r="F233"/>
      <c r="G233"/>
      <c r="H233"/>
      <c r="I233"/>
      <c r="J233"/>
      <c r="K233"/>
      <c r="L233"/>
      <c r="M233"/>
      <c r="N233"/>
      <c r="O233"/>
      <c r="P233"/>
      <c r="Q233"/>
      <c r="R233"/>
      <c r="S233"/>
      <c r="T233"/>
      <c r="U233"/>
      <c r="V233"/>
      <c r="W233"/>
      <c r="X233"/>
      <c r="Y233"/>
      <c r="Z233"/>
      <c r="AA233"/>
      <c r="AB233"/>
      <c r="AC233"/>
      <c r="AD233"/>
      <c r="AE233"/>
      <c r="AF233"/>
      <c r="AG233"/>
      <c r="AH233"/>
      <c r="AI233"/>
      <c r="AJ233"/>
      <c r="AK233"/>
      <c r="AL233"/>
      <c r="AM233"/>
      <c r="AN233"/>
      <c r="AO233"/>
      <c r="AP233"/>
      <c r="AQ233"/>
      <c r="AR233"/>
      <c r="AS233"/>
      <c r="AT233"/>
      <c r="AU233"/>
      <c r="AV233"/>
      <c r="AW233"/>
      <c r="AX233"/>
      <c r="AY233"/>
      <c r="AZ233"/>
      <c r="BA233"/>
      <c r="BB233"/>
      <c r="BC233"/>
      <c r="BD233"/>
      <c r="BE233"/>
      <c r="BF233"/>
      <c r="BG233"/>
      <c r="BH233"/>
      <c r="BI233"/>
      <c r="BJ233"/>
      <c r="BK233"/>
      <c r="BL233"/>
      <c r="BM233"/>
      <c r="BN233"/>
      <c r="BO233"/>
      <c r="BP233"/>
      <c r="BQ233"/>
      <c r="BR233"/>
      <c r="BS233"/>
      <c r="BT233"/>
      <c r="BU233"/>
      <c r="BV233"/>
      <c r="BW233"/>
      <c r="BX233"/>
      <c r="BY233"/>
      <c r="BZ233"/>
      <c r="CA233"/>
      <c r="CB233"/>
      <c r="CC233"/>
      <c r="CD233"/>
      <c r="CE233"/>
      <c r="CF233"/>
      <c r="CG233"/>
      <c r="CH233"/>
      <c r="CI233"/>
      <c r="CJ233"/>
      <c r="CK233"/>
      <c r="CL233"/>
      <c r="CM233"/>
      <c r="CN233"/>
      <c r="CO233"/>
      <c r="CP233"/>
      <c r="CQ233"/>
      <c r="CR233"/>
      <c r="CS233"/>
      <c r="CT233"/>
      <c r="CU233"/>
      <c r="CV233"/>
      <c r="CW233"/>
      <c r="CX233"/>
      <c r="CY233"/>
      <c r="CZ233"/>
      <c r="DA233"/>
      <c r="DB233"/>
      <c r="DC233"/>
      <c r="DD233"/>
      <c r="DE233"/>
      <c r="DF233"/>
      <c r="DG233"/>
      <c r="DH233"/>
      <c r="DI233"/>
      <c r="DJ233"/>
      <c r="DK233"/>
      <c r="DL233"/>
      <c r="DM233"/>
      <c r="DN233"/>
      <c r="DO233"/>
      <c r="DP233"/>
      <c r="DQ233"/>
      <c r="DR233"/>
      <c r="DS233"/>
      <c r="DT233"/>
      <c r="DU233"/>
      <c r="DV233"/>
      <c r="DW233"/>
      <c r="DX233"/>
      <c r="DY233"/>
      <c r="DZ233"/>
      <c r="EA233"/>
      <c r="EB233"/>
      <c r="EC233"/>
      <c r="ED233"/>
      <c r="EE233"/>
      <c r="EF233"/>
      <c r="EG233"/>
      <c r="EH233"/>
      <c r="EI233"/>
      <c r="EJ233"/>
      <c r="EK233"/>
      <c r="EL233"/>
      <c r="EM233"/>
      <c r="EN233"/>
      <c r="EO233"/>
      <c r="EP233"/>
      <c r="EQ233"/>
      <c r="ER233"/>
      <c r="ES233"/>
      <c r="ET233"/>
      <c r="EU233"/>
      <c r="EV233"/>
      <c r="EW233"/>
      <c r="EX233"/>
      <c r="EY233"/>
      <c r="EZ233"/>
      <c r="FA233"/>
      <c r="FB233"/>
      <c r="FC233"/>
      <c r="FD233"/>
      <c r="FE233"/>
      <c r="FF233"/>
      <c r="FG233"/>
      <c r="FH233"/>
      <c r="FI233"/>
      <c r="FJ233"/>
      <c r="FK233"/>
      <c r="FL233"/>
      <c r="FM233"/>
      <c r="FN233"/>
      <c r="FO233"/>
      <c r="FP233"/>
      <c r="FQ233"/>
      <c r="FR233"/>
      <c r="FS233"/>
      <c r="FT233"/>
      <c r="FU233"/>
      <c r="FV233"/>
      <c r="FW233"/>
      <c r="FX233"/>
      <c r="FY233"/>
      <c r="FZ233"/>
      <c r="GA233"/>
      <c r="GB233"/>
      <c r="GC233"/>
      <c r="GD233"/>
      <c r="GE233"/>
      <c r="GF233"/>
      <c r="GG233"/>
      <c r="GH233"/>
      <c r="GI233"/>
      <c r="GJ233"/>
      <c r="GK233"/>
      <c r="GL233"/>
      <c r="GM233"/>
      <c r="GN233"/>
      <c r="GO233"/>
      <c r="GP233"/>
      <c r="GQ233"/>
      <c r="GR233"/>
      <c r="GS233"/>
      <c r="GT233"/>
      <c r="GU233"/>
      <c r="GV233"/>
      <c r="GW233"/>
      <c r="GX233"/>
      <c r="GY233"/>
      <c r="GZ233"/>
      <c r="HA233"/>
      <c r="HB233"/>
      <c r="HC233"/>
      <c r="HD233"/>
      <c r="HE233"/>
      <c r="HF233"/>
      <c r="HG233"/>
      <c r="HH233"/>
      <c r="HI233"/>
      <c r="HJ233"/>
      <c r="HK233"/>
      <c r="HL233"/>
      <c r="HM233"/>
    </row>
    <row r="234" spans="1:221" ht="14.25">
      <c r="A234"/>
      <c r="B234"/>
      <c r="C234"/>
      <c r="D234"/>
      <c r="E234"/>
      <c r="F234"/>
      <c r="G234"/>
      <c r="H234"/>
      <c r="I234"/>
      <c r="J234"/>
      <c r="K234"/>
      <c r="L234"/>
      <c r="M234"/>
      <c r="N234"/>
      <c r="O234"/>
      <c r="P234"/>
      <c r="Q234"/>
      <c r="R234"/>
      <c r="S234"/>
      <c r="T234"/>
      <c r="U234"/>
      <c r="V234"/>
      <c r="W234"/>
      <c r="X234"/>
      <c r="Y234"/>
      <c r="Z234"/>
      <c r="AA234"/>
      <c r="AB234"/>
      <c r="AC234"/>
      <c r="AD234"/>
      <c r="AE234"/>
      <c r="AF234"/>
      <c r="AG234"/>
      <c r="AH234"/>
      <c r="AI234"/>
      <c r="AJ234"/>
      <c r="AK234"/>
      <c r="AL234"/>
      <c r="AM234"/>
      <c r="AN234"/>
      <c r="AO234"/>
      <c r="AP234"/>
      <c r="AQ234"/>
      <c r="AR234"/>
      <c r="AS234"/>
      <c r="AT234"/>
      <c r="AU234"/>
      <c r="AV234"/>
      <c r="AW234"/>
      <c r="AX234"/>
      <c r="AY234"/>
      <c r="AZ234"/>
      <c r="BA234"/>
      <c r="BB234"/>
      <c r="BC234"/>
      <c r="BD234"/>
      <c r="BE234"/>
      <c r="BF234"/>
      <c r="BG234"/>
      <c r="BH234"/>
      <c r="BI234"/>
      <c r="BJ234"/>
      <c r="BK234"/>
      <c r="BL234"/>
      <c r="BM234"/>
      <c r="BN234"/>
      <c r="BO234"/>
      <c r="BP234"/>
      <c r="BQ234"/>
      <c r="BR234"/>
      <c r="BS234"/>
      <c r="BT234"/>
      <c r="BU234"/>
      <c r="BV234"/>
      <c r="BW234"/>
      <c r="BX234"/>
      <c r="BY234"/>
      <c r="BZ234"/>
      <c r="CA234"/>
      <c r="CB234"/>
      <c r="CC234"/>
      <c r="CD234"/>
      <c r="CE234"/>
      <c r="CF234"/>
      <c r="CG234"/>
      <c r="CH234"/>
      <c r="CI234"/>
      <c r="CJ234"/>
      <c r="CK234"/>
      <c r="CL234"/>
      <c r="CM234"/>
      <c r="CN234"/>
      <c r="CO234"/>
      <c r="CP234"/>
      <c r="CQ234"/>
      <c r="CR234"/>
      <c r="CS234"/>
      <c r="CT234"/>
      <c r="CU234"/>
      <c r="CV234"/>
      <c r="CW234"/>
      <c r="CX234"/>
      <c r="CY234"/>
      <c r="CZ234"/>
      <c r="DA234"/>
      <c r="DB234"/>
      <c r="DC234"/>
      <c r="DD234"/>
      <c r="DE234"/>
      <c r="DF234"/>
      <c r="DG234"/>
      <c r="DH234"/>
      <c r="DI234"/>
      <c r="DJ234"/>
      <c r="DK234"/>
      <c r="DL234"/>
      <c r="DM234"/>
      <c r="DN234"/>
      <c r="DO234"/>
      <c r="DP234"/>
      <c r="DQ234"/>
      <c r="DR234"/>
      <c r="DS234"/>
      <c r="DT234"/>
      <c r="DU234"/>
      <c r="DV234"/>
      <c r="DW234"/>
      <c r="DX234"/>
      <c r="DY234"/>
      <c r="DZ234"/>
      <c r="EA234"/>
      <c r="EB234"/>
      <c r="EC234"/>
      <c r="ED234"/>
      <c r="EE234"/>
      <c r="EF234"/>
      <c r="EG234"/>
      <c r="EH234"/>
      <c r="EI234"/>
      <c r="EJ234"/>
      <c r="EK234"/>
      <c r="EL234"/>
      <c r="EM234"/>
      <c r="EN234"/>
      <c r="EO234"/>
      <c r="EP234"/>
      <c r="EQ234"/>
      <c r="ER234"/>
      <c r="ES234"/>
      <c r="ET234"/>
      <c r="EU234"/>
      <c r="EV234"/>
      <c r="EW234"/>
      <c r="EX234"/>
      <c r="EY234"/>
      <c r="EZ234"/>
      <c r="FA234"/>
      <c r="FB234"/>
      <c r="FC234"/>
      <c r="FD234"/>
      <c r="FE234"/>
      <c r="FF234"/>
      <c r="FG234"/>
      <c r="FH234"/>
      <c r="FI234"/>
      <c r="FJ234"/>
      <c r="FK234"/>
      <c r="FL234"/>
      <c r="FM234"/>
      <c r="FN234"/>
      <c r="FO234"/>
      <c r="FP234"/>
      <c r="FQ234"/>
      <c r="FR234"/>
      <c r="FS234"/>
      <c r="FT234"/>
      <c r="FU234"/>
      <c r="FV234"/>
      <c r="FW234"/>
      <c r="FX234"/>
      <c r="FY234"/>
      <c r="FZ234"/>
      <c r="GA234"/>
      <c r="GB234"/>
      <c r="GC234"/>
      <c r="GD234"/>
      <c r="GE234"/>
      <c r="GF234"/>
      <c r="GG234"/>
      <c r="GH234"/>
      <c r="GI234"/>
      <c r="GJ234"/>
      <c r="GK234"/>
      <c r="GL234"/>
      <c r="GM234"/>
      <c r="GN234"/>
      <c r="GO234"/>
      <c r="GP234"/>
      <c r="GQ234"/>
      <c r="GR234"/>
      <c r="GS234"/>
      <c r="GT234"/>
      <c r="GU234"/>
      <c r="GV234"/>
      <c r="GW234"/>
      <c r="GX234"/>
      <c r="GY234"/>
      <c r="GZ234"/>
      <c r="HA234"/>
      <c r="HB234"/>
      <c r="HC234"/>
      <c r="HD234"/>
      <c r="HE234"/>
      <c r="HF234"/>
      <c r="HG234"/>
      <c r="HH234"/>
      <c r="HI234"/>
      <c r="HJ234"/>
      <c r="HK234"/>
      <c r="HL234"/>
      <c r="HM234"/>
    </row>
    <row r="235" spans="1:221" ht="14.25">
      <c r="A235"/>
      <c r="B235"/>
      <c r="C235"/>
      <c r="D235"/>
      <c r="E235"/>
      <c r="F235"/>
      <c r="G235"/>
      <c r="H235"/>
      <c r="I235"/>
      <c r="J235"/>
      <c r="K235"/>
      <c r="L235"/>
      <c r="M235"/>
      <c r="N235"/>
      <c r="O235"/>
      <c r="P235"/>
      <c r="Q235"/>
      <c r="R235"/>
      <c r="S235"/>
      <c r="T235"/>
      <c r="U235"/>
      <c r="V235"/>
      <c r="W235"/>
      <c r="X235"/>
      <c r="Y235"/>
      <c r="Z235"/>
      <c r="AA235"/>
      <c r="AB235"/>
      <c r="AC235"/>
      <c r="AD235"/>
      <c r="AE235"/>
      <c r="AF235"/>
      <c r="AG235"/>
      <c r="AH235"/>
      <c r="AI235"/>
      <c r="AJ235"/>
      <c r="AK235"/>
      <c r="AL235"/>
      <c r="AM235"/>
      <c r="AN235"/>
      <c r="AO235"/>
      <c r="AP235"/>
      <c r="AQ235"/>
      <c r="AR235"/>
      <c r="AS235"/>
      <c r="AT235"/>
      <c r="AU235"/>
      <c r="AV235"/>
      <c r="AW235"/>
      <c r="AX235"/>
      <c r="AY235"/>
      <c r="AZ235"/>
      <c r="BA235"/>
      <c r="BB235"/>
      <c r="BC235"/>
      <c r="BD235"/>
      <c r="BE235"/>
      <c r="BF235"/>
      <c r="BG235"/>
      <c r="BH235"/>
      <c r="BI235"/>
      <c r="BJ235"/>
      <c r="BK235"/>
      <c r="BL235"/>
      <c r="BM235"/>
      <c r="BN235"/>
      <c r="BO235"/>
      <c r="BP235"/>
      <c r="BQ235"/>
      <c r="BR235"/>
      <c r="BS235"/>
      <c r="BT235"/>
      <c r="BU235"/>
      <c r="BV235"/>
      <c r="BW235"/>
      <c r="BX235"/>
      <c r="BY235"/>
      <c r="BZ235"/>
      <c r="CA235"/>
      <c r="CB235"/>
      <c r="CC235"/>
      <c r="CD235"/>
      <c r="CE235"/>
      <c r="CF235"/>
      <c r="CG235"/>
      <c r="CH235"/>
      <c r="CI235"/>
      <c r="CJ235"/>
      <c r="CK235"/>
      <c r="CL235"/>
      <c r="CM235"/>
      <c r="CN235"/>
      <c r="CO235"/>
      <c r="CP235"/>
      <c r="CQ235"/>
      <c r="CR235"/>
      <c r="CS235"/>
      <c r="CT235"/>
      <c r="CU235"/>
      <c r="CV235"/>
      <c r="CW235"/>
      <c r="CX235"/>
      <c r="CY235"/>
      <c r="CZ235"/>
      <c r="DA235"/>
      <c r="DB235"/>
      <c r="DC235"/>
      <c r="DD235"/>
      <c r="DE235"/>
      <c r="DF235"/>
      <c r="DG235"/>
      <c r="DH235"/>
      <c r="DI235"/>
      <c r="DJ235"/>
      <c r="DK235"/>
      <c r="DL235"/>
      <c r="DM235"/>
      <c r="DN235"/>
      <c r="DO235"/>
      <c r="DP235"/>
      <c r="DQ235"/>
      <c r="DR235"/>
      <c r="DS235"/>
      <c r="DT235"/>
      <c r="DU235"/>
      <c r="DV235"/>
      <c r="DW235"/>
      <c r="DX235"/>
      <c r="DY235"/>
      <c r="DZ235"/>
      <c r="EA235"/>
      <c r="EB235"/>
      <c r="EC235"/>
      <c r="ED235"/>
      <c r="EE235"/>
      <c r="EF235"/>
      <c r="EG235"/>
      <c r="EH235"/>
      <c r="EI235"/>
      <c r="EJ235"/>
      <c r="EK235"/>
      <c r="EL235"/>
      <c r="EM235"/>
      <c r="EN235"/>
      <c r="EO235"/>
      <c r="EP235"/>
      <c r="EQ235"/>
      <c r="ER235"/>
      <c r="ES235"/>
      <c r="ET235"/>
      <c r="EU235"/>
      <c r="EV235"/>
      <c r="EW235"/>
      <c r="EX235"/>
      <c r="EY235"/>
      <c r="EZ235"/>
      <c r="FA235"/>
      <c r="FB235"/>
      <c r="FC235"/>
      <c r="FD235"/>
      <c r="FE235"/>
      <c r="FF235"/>
      <c r="FG235"/>
      <c r="FH235"/>
      <c r="FI235"/>
      <c r="FJ235"/>
      <c r="FK235"/>
      <c r="FL235"/>
      <c r="FM235"/>
      <c r="FN235"/>
      <c r="FO235"/>
      <c r="FP235"/>
      <c r="FQ235"/>
      <c r="FR235"/>
      <c r="FS235"/>
      <c r="FT235"/>
      <c r="FU235"/>
      <c r="FV235"/>
      <c r="FW235"/>
      <c r="FX235"/>
      <c r="FY235"/>
      <c r="FZ235"/>
      <c r="GA235"/>
      <c r="GB235"/>
      <c r="GC235"/>
      <c r="GD235"/>
      <c r="GE235"/>
      <c r="GF235"/>
      <c r="GG235"/>
      <c r="GH235"/>
      <c r="GI235"/>
      <c r="GJ235"/>
      <c r="GK235"/>
      <c r="GL235"/>
      <c r="GM235"/>
      <c r="GN235"/>
      <c r="GO235"/>
      <c r="GP235"/>
      <c r="GQ235"/>
      <c r="GR235"/>
      <c r="GS235"/>
      <c r="GT235"/>
      <c r="GU235"/>
      <c r="GV235"/>
      <c r="GW235"/>
      <c r="GX235"/>
      <c r="GY235"/>
      <c r="GZ235"/>
      <c r="HA235"/>
      <c r="HB235"/>
      <c r="HC235"/>
      <c r="HD235"/>
      <c r="HE235"/>
      <c r="HF235"/>
      <c r="HG235"/>
      <c r="HH235"/>
      <c r="HI235"/>
      <c r="HJ235"/>
      <c r="HK235"/>
      <c r="HL235"/>
      <c r="HM235"/>
    </row>
    <row r="236" spans="1:221" ht="14.25">
      <c r="A236"/>
      <c r="B236"/>
      <c r="C236"/>
      <c r="D236"/>
      <c r="E236"/>
      <c r="F236"/>
      <c r="G236"/>
      <c r="H236"/>
      <c r="I236"/>
      <c r="J236"/>
      <c r="K236"/>
      <c r="L236"/>
      <c r="M236"/>
      <c r="N236"/>
      <c r="O236"/>
      <c r="P236"/>
      <c r="Q236"/>
      <c r="R236"/>
      <c r="S236"/>
      <c r="T236"/>
      <c r="U236"/>
      <c r="V236"/>
      <c r="W236"/>
      <c r="X236"/>
      <c r="Y236"/>
      <c r="Z236"/>
      <c r="AA236"/>
      <c r="AB236"/>
      <c r="AC236"/>
      <c r="AD236"/>
      <c r="AE236"/>
      <c r="AF236"/>
      <c r="AG236"/>
      <c r="AH236"/>
      <c r="AI236"/>
      <c r="AJ236"/>
      <c r="AK236"/>
      <c r="AL236"/>
      <c r="AM236"/>
      <c r="AN236"/>
      <c r="AO236"/>
      <c r="AP236"/>
      <c r="AQ236"/>
      <c r="AR236"/>
      <c r="AS236"/>
      <c r="AT236"/>
      <c r="AU236"/>
      <c r="AV236"/>
      <c r="AW236"/>
      <c r="AX236"/>
      <c r="AY236"/>
      <c r="AZ236"/>
      <c r="BA236"/>
      <c r="BB236"/>
      <c r="BC236"/>
      <c r="BD236"/>
      <c r="BE236"/>
      <c r="BF236"/>
      <c r="BG236"/>
      <c r="BH236"/>
      <c r="BI236"/>
      <c r="BJ236"/>
      <c r="BK236"/>
      <c r="BL236"/>
      <c r="BM236"/>
      <c r="BN236"/>
      <c r="BO236"/>
      <c r="BP236"/>
      <c r="BQ236"/>
      <c r="BR236"/>
      <c r="BS236"/>
      <c r="BT236"/>
      <c r="BU236"/>
      <c r="BV236"/>
      <c r="BW236"/>
      <c r="BX236"/>
      <c r="BY236"/>
      <c r="BZ236"/>
      <c r="CA236"/>
      <c r="CB236"/>
      <c r="CC236"/>
      <c r="CD236"/>
      <c r="CE236"/>
      <c r="CF236"/>
      <c r="CG236"/>
      <c r="CH236"/>
      <c r="CI236"/>
      <c r="CJ236"/>
      <c r="CK236"/>
      <c r="CL236"/>
      <c r="CM236"/>
      <c r="CN236"/>
      <c r="CO236"/>
      <c r="CP236"/>
      <c r="CQ236"/>
      <c r="CR236"/>
      <c r="CS236"/>
      <c r="CT236"/>
      <c r="CU236"/>
      <c r="CV236"/>
      <c r="CW236"/>
      <c r="CX236"/>
      <c r="CY236"/>
      <c r="CZ236"/>
      <c r="DA236"/>
      <c r="DB236"/>
      <c r="DC236"/>
      <c r="DD236"/>
      <c r="DE236"/>
      <c r="DF236"/>
      <c r="DG236"/>
      <c r="DH236"/>
      <c r="DI236"/>
      <c r="DJ236"/>
      <c r="DK236"/>
      <c r="DL236"/>
      <c r="DM236"/>
      <c r="DN236"/>
      <c r="DO236"/>
      <c r="DP236"/>
      <c r="DQ236"/>
      <c r="DR236"/>
      <c r="DS236"/>
      <c r="DT236"/>
      <c r="DU236"/>
      <c r="DV236"/>
      <c r="DW236"/>
      <c r="DX236"/>
      <c r="DY236"/>
      <c r="DZ236"/>
      <c r="EA236"/>
      <c r="EB236"/>
      <c r="EC236"/>
      <c r="ED236"/>
      <c r="EE236"/>
      <c r="EF236"/>
      <c r="EG236"/>
      <c r="EH236"/>
      <c r="EI236"/>
      <c r="EJ236"/>
      <c r="EK236"/>
      <c r="EL236"/>
      <c r="EM236"/>
      <c r="EN236"/>
      <c r="EO236"/>
      <c r="EP236"/>
      <c r="EQ236"/>
      <c r="ER236"/>
      <c r="ES236"/>
      <c r="ET236"/>
      <c r="EU236"/>
      <c r="EV236"/>
      <c r="EW236"/>
      <c r="EX236"/>
      <c r="EY236"/>
      <c r="EZ236"/>
      <c r="FA236"/>
      <c r="FB236"/>
      <c r="FC236"/>
      <c r="FD236"/>
      <c r="FE236"/>
      <c r="FF236"/>
      <c r="FG236"/>
      <c r="FH236"/>
      <c r="FI236"/>
      <c r="FJ236"/>
      <c r="FK236"/>
      <c r="FL236"/>
      <c r="FM236"/>
      <c r="FN236"/>
      <c r="FO236"/>
      <c r="FP236"/>
      <c r="FQ236"/>
      <c r="FR236"/>
      <c r="FS236"/>
      <c r="FT236"/>
      <c r="FU236"/>
      <c r="FV236"/>
      <c r="FW236"/>
      <c r="FX236"/>
      <c r="FY236"/>
      <c r="FZ236"/>
      <c r="GA236"/>
      <c r="GB236"/>
      <c r="GC236"/>
      <c r="GD236"/>
      <c r="GE236"/>
      <c r="GF236"/>
      <c r="GG236"/>
      <c r="GH236"/>
      <c r="GI236"/>
      <c r="GJ236"/>
      <c r="GK236"/>
      <c r="GL236"/>
      <c r="GM236"/>
      <c r="GN236"/>
      <c r="GO236"/>
      <c r="GP236"/>
      <c r="GQ236"/>
      <c r="GR236"/>
      <c r="GS236"/>
      <c r="GT236"/>
      <c r="GU236"/>
      <c r="GV236"/>
      <c r="GW236"/>
      <c r="GX236"/>
      <c r="GY236"/>
      <c r="GZ236"/>
      <c r="HA236"/>
      <c r="HB236"/>
      <c r="HC236"/>
      <c r="HD236"/>
      <c r="HE236"/>
      <c r="HF236"/>
      <c r="HG236"/>
      <c r="HH236"/>
      <c r="HI236"/>
      <c r="HJ236"/>
      <c r="HK236"/>
      <c r="HL236"/>
      <c r="HM236"/>
    </row>
    <row r="237" spans="1:221" ht="14.25">
      <c r="A237"/>
      <c r="B237"/>
      <c r="C237"/>
      <c r="D237"/>
      <c r="E237"/>
      <c r="F237"/>
      <c r="G237"/>
      <c r="H237"/>
      <c r="I237"/>
      <c r="J237"/>
      <c r="K237"/>
      <c r="L237"/>
      <c r="M237"/>
      <c r="N237"/>
      <c r="O237"/>
      <c r="P237"/>
      <c r="Q237"/>
      <c r="R237"/>
      <c r="S237"/>
      <c r="T237"/>
      <c r="U237"/>
      <c r="V237"/>
      <c r="W237"/>
      <c r="X237"/>
      <c r="Y237"/>
      <c r="Z237"/>
      <c r="AA237"/>
      <c r="AB237"/>
      <c r="AC237"/>
      <c r="AD237"/>
      <c r="AE237"/>
      <c r="AF237"/>
      <c r="AG237"/>
      <c r="AH237"/>
      <c r="AI237"/>
      <c r="AJ237"/>
      <c r="AK237"/>
      <c r="AL237"/>
      <c r="AM237"/>
      <c r="AN237"/>
      <c r="AO237"/>
      <c r="AP237"/>
      <c r="AQ237"/>
      <c r="AR237"/>
      <c r="AS237"/>
      <c r="AT237"/>
      <c r="AU237"/>
      <c r="AV237"/>
      <c r="AW237"/>
      <c r="AX237"/>
      <c r="AY237"/>
      <c r="AZ237"/>
      <c r="BA237"/>
      <c r="BB237"/>
      <c r="BC237"/>
      <c r="BD237"/>
      <c r="BE237"/>
      <c r="BF237"/>
      <c r="BG237"/>
      <c r="BH237"/>
      <c r="BI237"/>
      <c r="BJ237"/>
      <c r="BK237"/>
      <c r="BL237"/>
      <c r="BM237"/>
      <c r="BN237"/>
      <c r="BO237"/>
      <c r="BP237"/>
      <c r="BQ237"/>
      <c r="BR237"/>
      <c r="BS237"/>
      <c r="BT237"/>
      <c r="BU237"/>
      <c r="BV237"/>
      <c r="BW237"/>
      <c r="BX237"/>
      <c r="BY237"/>
      <c r="BZ237"/>
      <c r="CA237"/>
      <c r="CB237"/>
      <c r="CC237"/>
      <c r="CD237"/>
      <c r="CE237"/>
      <c r="CF237"/>
      <c r="CG237"/>
      <c r="CH237"/>
      <c r="CI237"/>
      <c r="CJ237"/>
      <c r="CK237"/>
      <c r="CL237"/>
      <c r="CM237"/>
      <c r="CN237"/>
      <c r="CO237"/>
      <c r="CP237"/>
      <c r="CQ237"/>
      <c r="CR237"/>
      <c r="CS237"/>
      <c r="CT237"/>
      <c r="CU237"/>
      <c r="CV237"/>
      <c r="CW237"/>
      <c r="CX237"/>
      <c r="CY237"/>
      <c r="CZ237"/>
      <c r="DA237"/>
      <c r="DB237"/>
      <c r="DC237"/>
      <c r="DD237"/>
      <c r="DE237"/>
      <c r="DF237"/>
      <c r="DG237"/>
      <c r="DH237"/>
      <c r="DI237"/>
      <c r="DJ237"/>
      <c r="DK237"/>
      <c r="DL237"/>
      <c r="DM237"/>
      <c r="DN237"/>
      <c r="DO237"/>
      <c r="DP237"/>
      <c r="DQ237"/>
      <c r="DR237"/>
      <c r="DS237"/>
      <c r="DT237"/>
      <c r="DU237"/>
      <c r="DV237"/>
      <c r="DW237"/>
      <c r="DX237"/>
      <c r="DY237"/>
      <c r="DZ237"/>
      <c r="EA237"/>
      <c r="EB237"/>
      <c r="EC237"/>
      <c r="ED237"/>
      <c r="EE237"/>
      <c r="EF237"/>
      <c r="EG237"/>
      <c r="EH237"/>
      <c r="EI237"/>
      <c r="EJ237"/>
      <c r="EK237"/>
      <c r="EL237"/>
      <c r="EM237"/>
      <c r="EN237"/>
      <c r="EO237"/>
      <c r="EP237"/>
      <c r="EQ237"/>
      <c r="ER237"/>
      <c r="ES237"/>
      <c r="ET237"/>
      <c r="EU237"/>
      <c r="EV237"/>
      <c r="EW237"/>
      <c r="EX237"/>
      <c r="EY237"/>
      <c r="EZ237"/>
      <c r="FA237"/>
      <c r="FB237"/>
      <c r="FC237"/>
      <c r="FD237"/>
      <c r="FE237"/>
      <c r="FF237"/>
      <c r="FG237"/>
      <c r="FH237"/>
      <c r="FI237"/>
      <c r="FJ237"/>
      <c r="FK237"/>
      <c r="FL237"/>
      <c r="FM237"/>
      <c r="FN237"/>
      <c r="FO237"/>
      <c r="FP237"/>
      <c r="FQ237"/>
      <c r="FR237"/>
      <c r="FS237"/>
      <c r="FT237"/>
      <c r="FU237"/>
      <c r="FV237"/>
      <c r="FW237"/>
      <c r="FX237"/>
      <c r="FY237"/>
      <c r="FZ237"/>
      <c r="GA237"/>
      <c r="GB237"/>
      <c r="GC237"/>
      <c r="GD237"/>
      <c r="GE237"/>
      <c r="GF237"/>
      <c r="GG237"/>
      <c r="GH237"/>
      <c r="GI237"/>
      <c r="GJ237"/>
      <c r="GK237"/>
      <c r="GL237"/>
      <c r="GM237"/>
      <c r="GN237"/>
      <c r="GO237"/>
      <c r="GP237"/>
      <c r="GQ237"/>
      <c r="GR237"/>
      <c r="GS237"/>
      <c r="GT237"/>
      <c r="GU237"/>
      <c r="GV237"/>
      <c r="GW237"/>
      <c r="GX237"/>
      <c r="GY237"/>
      <c r="GZ237"/>
      <c r="HA237"/>
      <c r="HB237"/>
      <c r="HC237"/>
      <c r="HD237"/>
      <c r="HE237"/>
      <c r="HF237"/>
      <c r="HG237"/>
      <c r="HH237"/>
      <c r="HI237"/>
      <c r="HJ237"/>
      <c r="HK237"/>
      <c r="HL237"/>
      <c r="HM237"/>
    </row>
    <row r="238" spans="1:221" ht="14.25">
      <c r="A238"/>
      <c r="B238"/>
      <c r="C238"/>
      <c r="D238"/>
      <c r="E238"/>
      <c r="F238"/>
      <c r="G238"/>
      <c r="H238"/>
      <c r="I238"/>
      <c r="J238"/>
      <c r="K238"/>
      <c r="L238"/>
      <c r="M238"/>
      <c r="N238"/>
      <c r="O238"/>
      <c r="P238"/>
      <c r="Q238"/>
      <c r="R238"/>
      <c r="S238"/>
      <c r="T238"/>
      <c r="U238"/>
      <c r="V238"/>
      <c r="W238"/>
      <c r="X238"/>
      <c r="Y238"/>
      <c r="Z238"/>
      <c r="AA238"/>
      <c r="AB238"/>
      <c r="AC238"/>
      <c r="AD238"/>
      <c r="AE238"/>
      <c r="AF238"/>
      <c r="AG238"/>
      <c r="AH238"/>
      <c r="AI238"/>
      <c r="AJ238"/>
      <c r="AK238"/>
      <c r="AL238"/>
      <c r="AM238"/>
      <c r="AN238"/>
      <c r="AO238"/>
      <c r="AP238"/>
      <c r="AQ238"/>
      <c r="AR238"/>
      <c r="AS238"/>
      <c r="AT238"/>
      <c r="AU238"/>
      <c r="AV238"/>
      <c r="AW238"/>
      <c r="AX238"/>
      <c r="AY238"/>
      <c r="AZ238"/>
      <c r="BA238"/>
      <c r="BB238"/>
      <c r="BC238"/>
      <c r="BD238"/>
      <c r="BE238"/>
      <c r="BF238"/>
      <c r="BG238"/>
      <c r="BH238"/>
      <c r="BI238"/>
      <c r="BJ238"/>
      <c r="BK238"/>
      <c r="BL238"/>
      <c r="BM238"/>
      <c r="BN238"/>
      <c r="BO238"/>
      <c r="BP238"/>
      <c r="BQ238"/>
      <c r="BR238"/>
      <c r="BS238"/>
      <c r="BT238"/>
      <c r="BU238"/>
      <c r="BV238"/>
      <c r="BW238"/>
      <c r="BX238"/>
      <c r="BY238"/>
      <c r="BZ238"/>
      <c r="CA238"/>
      <c r="CB238"/>
      <c r="CC238"/>
      <c r="CD238"/>
      <c r="CE238"/>
      <c r="CF238"/>
      <c r="CG238"/>
      <c r="CH238"/>
      <c r="CI238"/>
      <c r="CJ238"/>
      <c r="CK238"/>
      <c r="CL238"/>
      <c r="CM238"/>
      <c r="CN238"/>
      <c r="CO238"/>
      <c r="CP238"/>
      <c r="CQ238"/>
      <c r="CR238"/>
      <c r="CS238"/>
      <c r="CT238"/>
      <c r="CU238"/>
      <c r="CV238"/>
      <c r="CW238"/>
      <c r="CX238"/>
      <c r="CY238"/>
      <c r="CZ238"/>
      <c r="DA238"/>
      <c r="DB238"/>
      <c r="DC238"/>
      <c r="DD238"/>
      <c r="DE238"/>
      <c r="DF238"/>
      <c r="DG238"/>
      <c r="DH238"/>
      <c r="DI238"/>
      <c r="DJ238"/>
      <c r="DK238"/>
      <c r="DL238"/>
      <c r="DM238"/>
      <c r="DN238"/>
      <c r="DO238"/>
      <c r="DP238"/>
      <c r="DQ238"/>
      <c r="DR238"/>
      <c r="DS238"/>
      <c r="DT238"/>
      <c r="DU238"/>
      <c r="DV238"/>
      <c r="DW238"/>
      <c r="DX238"/>
      <c r="DY238"/>
      <c r="DZ238"/>
      <c r="EA238"/>
      <c r="EB238"/>
      <c r="EC238"/>
      <c r="ED238"/>
      <c r="EE238"/>
      <c r="EF238"/>
      <c r="EG238"/>
      <c r="EH238"/>
      <c r="EI238"/>
      <c r="EJ238"/>
      <c r="EK238"/>
      <c r="EL238"/>
      <c r="EM238"/>
      <c r="EN238"/>
      <c r="EO238"/>
      <c r="EP238"/>
      <c r="EQ238"/>
      <c r="ER238"/>
      <c r="ES238"/>
      <c r="ET238"/>
      <c r="EU238"/>
      <c r="EV238"/>
      <c r="EW238"/>
      <c r="EX238"/>
      <c r="EY238"/>
      <c r="EZ238"/>
      <c r="FA238"/>
      <c r="FB238"/>
      <c r="FC238"/>
      <c r="FD238"/>
      <c r="FE238"/>
      <c r="FF238"/>
      <c r="FG238"/>
      <c r="FH238"/>
      <c r="FI238"/>
      <c r="FJ238"/>
      <c r="FK238"/>
      <c r="FL238"/>
      <c r="FM238"/>
      <c r="FN238"/>
      <c r="FO238"/>
      <c r="FP238"/>
      <c r="FQ238"/>
      <c r="FR238"/>
      <c r="FS238"/>
      <c r="FT238"/>
      <c r="FU238"/>
      <c r="FV238"/>
      <c r="FW238"/>
      <c r="FX238"/>
      <c r="FY238"/>
      <c r="FZ238"/>
      <c r="GA238"/>
      <c r="GB238"/>
      <c r="GC238"/>
      <c r="GD238"/>
      <c r="GE238"/>
      <c r="GF238"/>
      <c r="GG238"/>
      <c r="GH238"/>
      <c r="GI238"/>
      <c r="GJ238"/>
      <c r="GK238"/>
      <c r="GL238"/>
      <c r="GM238"/>
      <c r="GN238"/>
      <c r="GO238"/>
      <c r="GP238"/>
      <c r="GQ238"/>
      <c r="GR238"/>
      <c r="GS238"/>
      <c r="GT238"/>
      <c r="GU238"/>
      <c r="GV238"/>
      <c r="GW238"/>
      <c r="GX238"/>
      <c r="GY238"/>
      <c r="GZ238"/>
      <c r="HA238"/>
      <c r="HB238"/>
      <c r="HC238"/>
      <c r="HD238"/>
      <c r="HE238"/>
      <c r="HF238"/>
      <c r="HG238"/>
      <c r="HH238"/>
      <c r="HI238"/>
      <c r="HJ238"/>
      <c r="HK238"/>
      <c r="HL238"/>
      <c r="HM238"/>
    </row>
    <row r="239" spans="1:221" ht="14.25">
      <c r="A239"/>
      <c r="B239"/>
      <c r="C239"/>
      <c r="D239"/>
      <c r="E239"/>
      <c r="F239"/>
      <c r="G239"/>
      <c r="H239"/>
      <c r="I239"/>
      <c r="J239"/>
      <c r="K239"/>
      <c r="L239"/>
      <c r="M239"/>
      <c r="N239"/>
      <c r="O239"/>
      <c r="P239"/>
      <c r="Q239"/>
      <c r="R239"/>
      <c r="S239"/>
      <c r="T239"/>
      <c r="U239"/>
      <c r="V239"/>
      <c r="W239"/>
      <c r="X239"/>
      <c r="Y239"/>
      <c r="Z239"/>
      <c r="AA239"/>
      <c r="AB239"/>
      <c r="AC239"/>
      <c r="AD239"/>
      <c r="AE239"/>
      <c r="AF239"/>
      <c r="AG239"/>
      <c r="AH239"/>
      <c r="AI239"/>
      <c r="AJ239"/>
      <c r="AK239"/>
      <c r="AL239"/>
      <c r="AM239"/>
      <c r="AN239"/>
      <c r="AO239"/>
      <c r="AP239"/>
      <c r="AQ239"/>
      <c r="AR239"/>
      <c r="AS239"/>
      <c r="AT239"/>
      <c r="AU239"/>
      <c r="AV239"/>
      <c r="AW239"/>
      <c r="AX239"/>
      <c r="AY239"/>
      <c r="AZ239"/>
      <c r="BA239"/>
      <c r="BB239"/>
      <c r="BC239"/>
      <c r="BD239"/>
      <c r="BE239"/>
      <c r="BF239"/>
      <c r="BG239"/>
      <c r="BH239"/>
      <c r="BI239"/>
      <c r="BJ239"/>
      <c r="BK239"/>
      <c r="BL239"/>
      <c r="BM239"/>
      <c r="BN239"/>
      <c r="BO239"/>
      <c r="BP239"/>
      <c r="BQ239"/>
      <c r="BR239"/>
      <c r="BS239"/>
      <c r="BT239"/>
      <c r="BU239"/>
      <c r="BV239"/>
      <c r="BW239"/>
      <c r="BX239"/>
      <c r="BY239"/>
      <c r="BZ239"/>
      <c r="CA239"/>
      <c r="CB239"/>
      <c r="CC239"/>
      <c r="CD239"/>
      <c r="CE239"/>
      <c r="CF239"/>
      <c r="CG239"/>
      <c r="CH239"/>
      <c r="CI239"/>
      <c r="CJ239"/>
      <c r="CK239"/>
      <c r="CL239"/>
      <c r="CM239"/>
      <c r="CN239"/>
      <c r="CO239"/>
      <c r="CP239"/>
      <c r="CQ239"/>
      <c r="CR239"/>
      <c r="CS239"/>
      <c r="CT239"/>
      <c r="CU239"/>
      <c r="CV239"/>
      <c r="CW239"/>
      <c r="CX239"/>
      <c r="CY239"/>
      <c r="CZ239"/>
      <c r="DA239"/>
      <c r="DB239"/>
      <c r="DC239"/>
      <c r="DD239"/>
      <c r="DE239"/>
      <c r="DF239"/>
      <c r="DG239"/>
      <c r="DH239"/>
      <c r="DI239"/>
      <c r="DJ239"/>
      <c r="DK239"/>
      <c r="DL239"/>
      <c r="DM239"/>
      <c r="DN239"/>
      <c r="DO239"/>
      <c r="DP239"/>
      <c r="DQ239"/>
      <c r="DR239"/>
      <c r="DS239"/>
      <c r="DT239"/>
      <c r="DU239"/>
      <c r="DV239"/>
      <c r="DW239"/>
      <c r="DX239"/>
      <c r="DY239"/>
      <c r="DZ239"/>
      <c r="EA239"/>
      <c r="EB239"/>
      <c r="EC239"/>
      <c r="ED239"/>
      <c r="EE239"/>
      <c r="EF239"/>
      <c r="EG239"/>
      <c r="EH239"/>
      <c r="EI239"/>
      <c r="EJ239"/>
      <c r="EK239"/>
      <c r="EL239"/>
      <c r="EM239"/>
      <c r="EN239"/>
      <c r="EO239"/>
      <c r="EP239"/>
      <c r="EQ239"/>
      <c r="ER239"/>
      <c r="ES239"/>
      <c r="ET239"/>
      <c r="EU239"/>
      <c r="EV239"/>
      <c r="EW239"/>
      <c r="EX239"/>
      <c r="EY239"/>
      <c r="EZ239"/>
      <c r="FA239"/>
      <c r="FB239"/>
      <c r="FC239"/>
      <c r="FD239"/>
      <c r="FE239"/>
      <c r="FF239"/>
      <c r="FG239"/>
      <c r="FH239"/>
      <c r="FI239"/>
      <c r="FJ239"/>
      <c r="FK239"/>
      <c r="FL239"/>
      <c r="FM239"/>
      <c r="FN239"/>
      <c r="FO239"/>
      <c r="FP239"/>
      <c r="FQ239"/>
      <c r="FR239"/>
      <c r="FS239"/>
      <c r="FT239"/>
      <c r="FU239"/>
      <c r="FV239"/>
      <c r="FW239"/>
      <c r="FX239"/>
      <c r="FY239"/>
      <c r="FZ239"/>
      <c r="GA239"/>
      <c r="GB239"/>
      <c r="GC239"/>
      <c r="GD239"/>
      <c r="GE239"/>
      <c r="GF239"/>
      <c r="GG239"/>
      <c r="GH239"/>
      <c r="GI239"/>
      <c r="GJ239"/>
      <c r="GK239"/>
      <c r="GL239"/>
      <c r="GM239"/>
      <c r="GN239"/>
      <c r="GO239"/>
      <c r="GP239"/>
      <c r="GQ239"/>
      <c r="GR239"/>
      <c r="GS239"/>
      <c r="GT239"/>
      <c r="GU239"/>
      <c r="GV239"/>
      <c r="GW239"/>
      <c r="GX239"/>
      <c r="GY239"/>
      <c r="GZ239"/>
      <c r="HA239"/>
      <c r="HB239"/>
      <c r="HC239"/>
      <c r="HD239"/>
      <c r="HE239"/>
      <c r="HF239"/>
      <c r="HG239"/>
      <c r="HH239"/>
      <c r="HI239"/>
      <c r="HJ239"/>
      <c r="HK239"/>
      <c r="HL239"/>
      <c r="HM239"/>
    </row>
    <row r="240" spans="1:221" ht="14.25">
      <c r="A240"/>
      <c r="B240"/>
      <c r="C240"/>
      <c r="D240"/>
      <c r="E240"/>
      <c r="F240"/>
      <c r="G240"/>
      <c r="H240"/>
      <c r="I240"/>
      <c r="J240"/>
      <c r="K240"/>
      <c r="L240"/>
      <c r="M240"/>
      <c r="N240"/>
      <c r="O240"/>
      <c r="P240"/>
      <c r="Q240"/>
      <c r="R240"/>
      <c r="S240"/>
      <c r="T240"/>
      <c r="U240"/>
      <c r="V240"/>
      <c r="W240"/>
      <c r="X240"/>
      <c r="Y240"/>
      <c r="Z240"/>
      <c r="AA240"/>
      <c r="AB240"/>
      <c r="AC240"/>
      <c r="AD240"/>
      <c r="AE240"/>
      <c r="AF240"/>
      <c r="AG240"/>
      <c r="AH240"/>
      <c r="AI240"/>
      <c r="AJ240"/>
      <c r="AK240"/>
      <c r="AL240"/>
      <c r="AM240"/>
      <c r="AN240"/>
      <c r="AO240"/>
      <c r="AP240"/>
      <c r="AQ240"/>
      <c r="AR240"/>
      <c r="AS240"/>
      <c r="AT240"/>
      <c r="AU240"/>
      <c r="AV240"/>
      <c r="AW240"/>
      <c r="AX240"/>
      <c r="AY240"/>
      <c r="AZ240"/>
      <c r="BA240"/>
      <c r="BB240"/>
      <c r="BC240"/>
      <c r="BD240"/>
      <c r="BE240"/>
      <c r="BF240"/>
      <c r="BG240"/>
      <c r="BH240"/>
      <c r="BI240"/>
      <c r="BJ240"/>
      <c r="BK240"/>
      <c r="BL240"/>
      <c r="BM240"/>
      <c r="BN240"/>
      <c r="BO240"/>
      <c r="BP240"/>
      <c r="BQ240"/>
      <c r="BR240"/>
      <c r="BS240"/>
      <c r="BT240"/>
      <c r="BU240"/>
      <c r="BV240"/>
      <c r="BW240"/>
      <c r="BX240"/>
      <c r="BY240"/>
      <c r="BZ240"/>
      <c r="CA240"/>
      <c r="CB240"/>
      <c r="CC240"/>
      <c r="CD240"/>
      <c r="CE240"/>
      <c r="CF240"/>
      <c r="CG240"/>
      <c r="CH240"/>
      <c r="CI240"/>
      <c r="CJ240"/>
      <c r="CK240"/>
      <c r="CL240"/>
      <c r="CM240"/>
      <c r="CN240"/>
      <c r="CO240"/>
      <c r="CP240"/>
      <c r="CQ240"/>
      <c r="CR240"/>
      <c r="CS240"/>
      <c r="CT240"/>
      <c r="CU240"/>
      <c r="CV240"/>
      <c r="CW240"/>
      <c r="CX240"/>
      <c r="CY240"/>
      <c r="CZ240"/>
      <c r="DA240"/>
      <c r="DB240"/>
      <c r="DC240"/>
      <c r="DD240"/>
      <c r="DE240"/>
      <c r="DF240"/>
      <c r="DG240"/>
      <c r="DH240"/>
      <c r="DI240"/>
      <c r="DJ240"/>
      <c r="DK240"/>
      <c r="DL240"/>
      <c r="DM240"/>
      <c r="DN240"/>
      <c r="DO240"/>
      <c r="DP240"/>
      <c r="DQ240"/>
      <c r="DR240"/>
      <c r="DS240"/>
      <c r="DT240"/>
      <c r="DU240"/>
      <c r="DV240"/>
      <c r="DW240"/>
      <c r="DX240"/>
      <c r="DY240"/>
      <c r="DZ240"/>
      <c r="EA240"/>
      <c r="EB240"/>
      <c r="EC240"/>
      <c r="ED240"/>
      <c r="EE240"/>
      <c r="EF240"/>
      <c r="EG240"/>
      <c r="EH240"/>
      <c r="EI240"/>
      <c r="EJ240"/>
      <c r="EK240"/>
      <c r="EL240"/>
      <c r="EM240"/>
      <c r="EN240"/>
      <c r="EO240"/>
      <c r="EP240"/>
      <c r="EQ240"/>
      <c r="ER240"/>
      <c r="ES240"/>
      <c r="ET240"/>
      <c r="EU240"/>
      <c r="EV240"/>
      <c r="EW240"/>
      <c r="EX240"/>
      <c r="EY240"/>
      <c r="EZ240"/>
      <c r="FA240"/>
      <c r="FB240"/>
      <c r="FC240"/>
      <c r="FD240"/>
      <c r="FE240"/>
      <c r="FF240"/>
      <c r="FG240"/>
      <c r="FH240"/>
      <c r="FI240"/>
      <c r="FJ240"/>
      <c r="FK240"/>
      <c r="FL240"/>
      <c r="FM240"/>
      <c r="FN240"/>
      <c r="FO240"/>
      <c r="FP240"/>
      <c r="FQ240"/>
      <c r="FR240"/>
      <c r="FS240"/>
      <c r="FT240"/>
      <c r="FU240"/>
      <c r="FV240"/>
      <c r="FW240"/>
      <c r="FX240"/>
      <c r="FY240"/>
      <c r="FZ240"/>
      <c r="GA240"/>
      <c r="GB240"/>
      <c r="GC240"/>
      <c r="GD240"/>
      <c r="GE240"/>
      <c r="GF240"/>
      <c r="GG240"/>
      <c r="GH240"/>
      <c r="GI240"/>
      <c r="GJ240"/>
      <c r="GK240"/>
      <c r="GL240"/>
      <c r="GM240"/>
      <c r="GN240"/>
      <c r="GO240"/>
      <c r="GP240"/>
      <c r="GQ240"/>
      <c r="GR240"/>
      <c r="GS240"/>
      <c r="GT240"/>
      <c r="GU240"/>
      <c r="GV240"/>
      <c r="GW240"/>
      <c r="GX240"/>
      <c r="GY240"/>
      <c r="GZ240"/>
      <c r="HA240"/>
      <c r="HB240"/>
      <c r="HC240"/>
      <c r="HD240"/>
      <c r="HE240"/>
      <c r="HF240"/>
      <c r="HG240"/>
      <c r="HH240"/>
      <c r="HI240"/>
      <c r="HJ240"/>
      <c r="HK240"/>
      <c r="HL240"/>
      <c r="HM240"/>
    </row>
    <row r="241" spans="1:221" ht="14.25">
      <c r="A241"/>
      <c r="B241"/>
      <c r="C241"/>
      <c r="D241"/>
      <c r="E241"/>
      <c r="F241"/>
      <c r="G241"/>
      <c r="H241"/>
      <c r="I241"/>
      <c r="J241"/>
      <c r="K241"/>
      <c r="L241"/>
      <c r="M241"/>
      <c r="N241"/>
      <c r="O241"/>
      <c r="P241"/>
      <c r="Q241"/>
      <c r="R241"/>
      <c r="S241"/>
      <c r="T241"/>
      <c r="U241"/>
      <c r="V241"/>
      <c r="W241"/>
      <c r="X241"/>
      <c r="Y241"/>
      <c r="Z241"/>
      <c r="AA241"/>
      <c r="AB241"/>
      <c r="AC241"/>
      <c r="AD241"/>
      <c r="AE241"/>
      <c r="AF241"/>
      <c r="AG241"/>
      <c r="AH241"/>
      <c r="AI241"/>
      <c r="AJ241"/>
      <c r="AK241"/>
      <c r="AL241"/>
      <c r="AM241"/>
      <c r="AN241"/>
      <c r="AO241"/>
      <c r="AP241"/>
      <c r="AQ241"/>
      <c r="AR241"/>
      <c r="AS241"/>
      <c r="AT241"/>
      <c r="AU241"/>
      <c r="AV241"/>
      <c r="AW241"/>
      <c r="AX241"/>
      <c r="AY241"/>
      <c r="AZ241"/>
      <c r="BA241"/>
      <c r="BB241"/>
      <c r="BC241"/>
      <c r="BD241"/>
      <c r="BE241"/>
      <c r="BF241"/>
      <c r="BG241"/>
      <c r="BH241"/>
      <c r="BI241"/>
      <c r="BJ241"/>
      <c r="BK241"/>
      <c r="BL241"/>
      <c r="BM241"/>
      <c r="BN241"/>
      <c r="BO241"/>
      <c r="BP241"/>
      <c r="BQ241"/>
      <c r="BR241"/>
      <c r="BS241"/>
      <c r="BT241"/>
      <c r="BU241"/>
      <c r="BV241"/>
      <c r="BW241"/>
      <c r="BX241"/>
      <c r="BY241"/>
      <c r="BZ241"/>
      <c r="CA241"/>
      <c r="CB241"/>
      <c r="CC241"/>
      <c r="CD241"/>
      <c r="CE241"/>
      <c r="CF241"/>
      <c r="CG241"/>
      <c r="CH241"/>
      <c r="CI241"/>
      <c r="CJ241"/>
      <c r="CK241"/>
      <c r="CL241"/>
      <c r="CM241"/>
      <c r="CN241"/>
      <c r="CO241"/>
      <c r="CP241"/>
      <c r="CQ241"/>
      <c r="CR241"/>
      <c r="CS241"/>
      <c r="CT241"/>
      <c r="CU241"/>
      <c r="CV241"/>
      <c r="CW241"/>
      <c r="CX241"/>
      <c r="CY241"/>
      <c r="CZ241"/>
      <c r="DA241"/>
      <c r="DB241"/>
      <c r="DC241"/>
      <c r="DD241"/>
      <c r="DE241"/>
      <c r="DF241"/>
      <c r="DG241"/>
      <c r="DH241"/>
      <c r="DI241"/>
      <c r="DJ241"/>
      <c r="DK241"/>
      <c r="DL241"/>
      <c r="DM241"/>
      <c r="DN241"/>
      <c r="DO241"/>
      <c r="DP241"/>
      <c r="DQ241"/>
      <c r="DR241"/>
      <c r="DS241"/>
      <c r="DT241"/>
      <c r="DU241"/>
      <c r="DV241"/>
      <c r="DW241"/>
      <c r="DX241"/>
      <c r="DY241"/>
      <c r="DZ241"/>
      <c r="EA241"/>
      <c r="EB241"/>
      <c r="EC241"/>
      <c r="ED241"/>
      <c r="EE241"/>
      <c r="EF241"/>
      <c r="EG241"/>
      <c r="EH241"/>
      <c r="EI241"/>
      <c r="EJ241"/>
      <c r="EK241"/>
      <c r="EL241"/>
      <c r="EM241"/>
      <c r="EN241"/>
      <c r="EO241"/>
      <c r="EP241"/>
      <c r="EQ241"/>
      <c r="ER241"/>
      <c r="ES241"/>
      <c r="ET241"/>
      <c r="EU241"/>
      <c r="EV241"/>
      <c r="EW241"/>
      <c r="EX241"/>
      <c r="EY241"/>
      <c r="EZ241"/>
      <c r="FA241"/>
      <c r="FB241"/>
      <c r="FC241"/>
      <c r="FD241"/>
      <c r="FE241"/>
      <c r="FF241"/>
      <c r="FG241"/>
      <c r="FH241"/>
      <c r="FI241"/>
      <c r="FJ241"/>
      <c r="FK241"/>
      <c r="FL241"/>
      <c r="FM241"/>
      <c r="FN241"/>
      <c r="FO241"/>
      <c r="FP241"/>
      <c r="FQ241"/>
      <c r="FR241"/>
      <c r="FS241"/>
      <c r="FT241"/>
      <c r="FU241"/>
      <c r="FV241"/>
      <c r="FW241"/>
      <c r="FX241"/>
      <c r="FY241"/>
      <c r="FZ241"/>
      <c r="GA241"/>
      <c r="GB241"/>
      <c r="GC241"/>
      <c r="GD241"/>
      <c r="GE241"/>
      <c r="GF241"/>
      <c r="GG241"/>
      <c r="GH241"/>
      <c r="GI241"/>
      <c r="GJ241"/>
      <c r="GK241"/>
      <c r="GL241"/>
      <c r="GM241"/>
      <c r="GN241"/>
      <c r="GO241"/>
      <c r="GP241"/>
      <c r="GQ241"/>
      <c r="GR241"/>
      <c r="GS241"/>
      <c r="GT241"/>
      <c r="GU241"/>
      <c r="GV241"/>
      <c r="GW241"/>
      <c r="GX241"/>
      <c r="GY241"/>
      <c r="GZ241"/>
      <c r="HA241"/>
      <c r="HB241"/>
      <c r="HC241"/>
      <c r="HD241"/>
      <c r="HE241"/>
      <c r="HF241"/>
      <c r="HG241"/>
      <c r="HH241"/>
      <c r="HI241"/>
      <c r="HJ241"/>
      <c r="HK241"/>
      <c r="HL241"/>
      <c r="HM241"/>
    </row>
    <row r="242" spans="1:221" ht="14.25">
      <c r="A242"/>
      <c r="B242"/>
      <c r="C242"/>
      <c r="D242"/>
      <c r="E242"/>
      <c r="F242"/>
      <c r="G242"/>
      <c r="H242"/>
      <c r="I242"/>
      <c r="J242"/>
      <c r="K242"/>
      <c r="L242"/>
      <c r="M242"/>
      <c r="N242"/>
      <c r="O242"/>
      <c r="P242"/>
      <c r="Q242"/>
      <c r="R242"/>
      <c r="S242"/>
      <c r="T242"/>
      <c r="U242"/>
      <c r="V242"/>
      <c r="W242"/>
      <c r="X242"/>
      <c r="Y242"/>
      <c r="Z242"/>
      <c r="AA242"/>
      <c r="AB242"/>
      <c r="AC242"/>
      <c r="AD242"/>
      <c r="AE242"/>
      <c r="AF242"/>
      <c r="AG242"/>
      <c r="AH242"/>
      <c r="AI242"/>
      <c r="AJ242"/>
      <c r="AK242"/>
      <c r="AL242"/>
      <c r="AM242"/>
      <c r="AN242"/>
      <c r="AO242"/>
      <c r="AP242"/>
      <c r="AQ242"/>
      <c r="AR242"/>
      <c r="AS242"/>
      <c r="AT242"/>
      <c r="AU242"/>
      <c r="AV242"/>
      <c r="AW242"/>
      <c r="AX242"/>
      <c r="AY242"/>
      <c r="AZ242"/>
      <c r="BA242"/>
      <c r="BB242"/>
      <c r="BC242"/>
      <c r="BD242"/>
      <c r="BE242"/>
      <c r="BF242"/>
      <c r="BG242"/>
      <c r="BH242"/>
      <c r="BI242"/>
      <c r="BJ242"/>
      <c r="BK242"/>
      <c r="BL242"/>
      <c r="BM242"/>
      <c r="BN242"/>
      <c r="BO242"/>
      <c r="BP242"/>
      <c r="BQ242"/>
      <c r="BR242"/>
      <c r="BS242"/>
      <c r="BT242"/>
      <c r="BU242"/>
      <c r="BV242"/>
      <c r="BW242"/>
      <c r="BX242"/>
      <c r="BY242"/>
      <c r="BZ242"/>
      <c r="CA242"/>
      <c r="CB242"/>
      <c r="CC242"/>
      <c r="CD242"/>
      <c r="CE242"/>
      <c r="CF242"/>
      <c r="CG242"/>
      <c r="CH242"/>
      <c r="CI242"/>
      <c r="CJ242"/>
      <c r="CK242"/>
      <c r="CL242"/>
      <c r="CM242"/>
      <c r="CN242"/>
      <c r="CO242"/>
      <c r="CP242"/>
      <c r="CQ242"/>
      <c r="CR242"/>
      <c r="CS242"/>
      <c r="CT242"/>
      <c r="CU242"/>
      <c r="CV242"/>
      <c r="CW242"/>
      <c r="CX242"/>
      <c r="CY242"/>
      <c r="CZ242"/>
      <c r="DA242"/>
      <c r="DB242"/>
      <c r="DC242"/>
      <c r="DD242"/>
      <c r="DE242"/>
      <c r="DF242"/>
      <c r="DG242"/>
      <c r="DH242"/>
      <c r="DI242"/>
      <c r="DJ242"/>
      <c r="DK242"/>
      <c r="DL242"/>
      <c r="DM242"/>
      <c r="DN242"/>
      <c r="DO242"/>
      <c r="DP242"/>
      <c r="DQ242"/>
      <c r="DR242"/>
      <c r="DS242"/>
      <c r="DT242"/>
      <c r="DU242"/>
      <c r="DV242"/>
      <c r="DW242"/>
      <c r="DX242"/>
      <c r="DY242"/>
      <c r="DZ242"/>
      <c r="EA242"/>
      <c r="EB242"/>
      <c r="EC242"/>
      <c r="ED242"/>
      <c r="EE242"/>
      <c r="EF242"/>
      <c r="EG242"/>
      <c r="EH242"/>
      <c r="EI242"/>
      <c r="EJ242"/>
      <c r="EK242"/>
      <c r="EL242"/>
      <c r="EM242"/>
      <c r="EN242"/>
      <c r="EO242"/>
      <c r="EP242"/>
      <c r="EQ242"/>
      <c r="ER242"/>
      <c r="ES242"/>
      <c r="ET242"/>
      <c r="EU242"/>
      <c r="EV242"/>
      <c r="EW242"/>
      <c r="EX242"/>
      <c r="EY242"/>
      <c r="EZ242"/>
      <c r="FA242"/>
      <c r="FB242"/>
      <c r="FC242"/>
      <c r="FD242"/>
      <c r="FE242"/>
      <c r="FF242"/>
      <c r="FG242"/>
      <c r="FH242"/>
      <c r="FI242"/>
      <c r="FJ242"/>
      <c r="FK242"/>
      <c r="FL242"/>
      <c r="FM242"/>
      <c r="FN242"/>
      <c r="FO242"/>
      <c r="FP242"/>
      <c r="FQ242"/>
      <c r="FR242"/>
      <c r="FS242"/>
      <c r="FT242"/>
      <c r="FU242"/>
      <c r="FV242"/>
      <c r="FW242"/>
      <c r="FX242"/>
      <c r="FY242"/>
      <c r="FZ242"/>
      <c r="GA242"/>
      <c r="GB242"/>
      <c r="GC242"/>
      <c r="GD242"/>
      <c r="GE242"/>
      <c r="GF242"/>
      <c r="GG242"/>
      <c r="GH242"/>
      <c r="GI242"/>
      <c r="GJ242"/>
      <c r="GK242"/>
      <c r="GL242"/>
      <c r="GM242"/>
      <c r="GN242"/>
      <c r="GO242"/>
      <c r="GP242"/>
      <c r="GQ242"/>
      <c r="GR242"/>
      <c r="GS242"/>
      <c r="GT242"/>
      <c r="GU242"/>
      <c r="GV242"/>
      <c r="GW242"/>
      <c r="GX242"/>
      <c r="GY242"/>
      <c r="GZ242"/>
      <c r="HA242"/>
      <c r="HB242"/>
      <c r="HC242"/>
      <c r="HD242"/>
      <c r="HE242"/>
      <c r="HF242"/>
      <c r="HG242"/>
      <c r="HH242"/>
      <c r="HI242"/>
      <c r="HJ242"/>
      <c r="HK242"/>
      <c r="HL242"/>
      <c r="HM242"/>
    </row>
    <row r="243" spans="1:221" ht="14.25">
      <c r="A243"/>
      <c r="B243"/>
      <c r="C243"/>
      <c r="D243"/>
      <c r="E243"/>
      <c r="F243"/>
      <c r="G243"/>
      <c r="H243"/>
      <c r="I243"/>
      <c r="J243"/>
      <c r="K243"/>
      <c r="L243"/>
      <c r="M243"/>
      <c r="N243"/>
      <c r="O243"/>
      <c r="P243"/>
      <c r="Q243"/>
      <c r="R243"/>
      <c r="S243"/>
      <c r="T243"/>
      <c r="U243"/>
      <c r="V243"/>
      <c r="W243"/>
      <c r="X243"/>
      <c r="Y243"/>
      <c r="Z243"/>
      <c r="AA243"/>
      <c r="AB243"/>
      <c r="AC243"/>
      <c r="AD243"/>
      <c r="AE243"/>
      <c r="AF243"/>
      <c r="AG243"/>
      <c r="AH243"/>
      <c r="AI243"/>
      <c r="AJ243"/>
      <c r="AK243"/>
      <c r="AL243"/>
      <c r="AM243"/>
      <c r="AN243"/>
      <c r="AO243"/>
      <c r="AP243"/>
      <c r="AQ243"/>
      <c r="AR243"/>
      <c r="AS243"/>
      <c r="AT243"/>
      <c r="AU243"/>
      <c r="AV243"/>
      <c r="AW243"/>
      <c r="AX243"/>
      <c r="AY243"/>
      <c r="AZ243"/>
      <c r="BA243"/>
      <c r="BB243"/>
      <c r="BC243"/>
      <c r="BD243"/>
      <c r="BE243"/>
      <c r="BF243"/>
      <c r="BG243"/>
      <c r="BH243"/>
      <c r="BI243"/>
      <c r="BJ243"/>
      <c r="BK243"/>
      <c r="BL243"/>
      <c r="BM243"/>
      <c r="BN243"/>
      <c r="BO243"/>
      <c r="BP243"/>
      <c r="BQ243"/>
      <c r="BR243"/>
      <c r="BS243"/>
      <c r="BT243"/>
      <c r="BU243"/>
      <c r="BV243"/>
      <c r="BW243"/>
      <c r="BX243"/>
      <c r="BY243"/>
      <c r="BZ243"/>
      <c r="CA243"/>
      <c r="CB243"/>
      <c r="CC243"/>
      <c r="CD243"/>
      <c r="CE243"/>
      <c r="CF243"/>
      <c r="CG243"/>
      <c r="CH243"/>
      <c r="CI243"/>
      <c r="CJ243"/>
      <c r="CK243"/>
      <c r="CL243"/>
      <c r="CM243"/>
      <c r="CN243"/>
      <c r="CO243"/>
      <c r="CP243"/>
      <c r="CQ243"/>
      <c r="CR243"/>
      <c r="CS243"/>
      <c r="CT243"/>
      <c r="CU243"/>
      <c r="CV243"/>
      <c r="CW243"/>
      <c r="CX243"/>
      <c r="CY243"/>
      <c r="CZ243"/>
      <c r="DA243"/>
      <c r="DB243"/>
      <c r="DC243"/>
      <c r="DD243"/>
      <c r="DE243"/>
      <c r="DF243"/>
      <c r="DG243"/>
      <c r="DH243"/>
      <c r="DI243"/>
      <c r="DJ243"/>
      <c r="DK243"/>
      <c r="DL243"/>
      <c r="DM243"/>
      <c r="DN243"/>
      <c r="DO243"/>
      <c r="DP243"/>
      <c r="DQ243"/>
      <c r="DR243"/>
      <c r="DS243"/>
      <c r="DT243"/>
      <c r="DU243"/>
      <c r="DV243"/>
      <c r="DW243"/>
      <c r="DX243"/>
      <c r="DY243"/>
      <c r="DZ243"/>
      <c r="EA243"/>
      <c r="EB243"/>
      <c r="EC243"/>
      <c r="ED243"/>
      <c r="EE243"/>
      <c r="EF243"/>
      <c r="EG243"/>
      <c r="EH243"/>
      <c r="EI243"/>
      <c r="EJ243"/>
      <c r="EK243"/>
      <c r="EL243"/>
      <c r="EM243"/>
      <c r="EN243"/>
      <c r="EO243"/>
      <c r="EP243"/>
      <c r="EQ243"/>
      <c r="ER243"/>
      <c r="ES243"/>
      <c r="ET243"/>
      <c r="EU243"/>
      <c r="EV243"/>
      <c r="EW243"/>
      <c r="EX243"/>
      <c r="EY243"/>
      <c r="EZ243"/>
      <c r="FA243"/>
      <c r="FB243"/>
      <c r="FC243"/>
      <c r="FD243"/>
      <c r="FE243"/>
      <c r="FF243"/>
      <c r="FG243"/>
      <c r="FH243"/>
      <c r="FI243"/>
      <c r="FJ243"/>
      <c r="FK243"/>
      <c r="FL243"/>
      <c r="FM243"/>
      <c r="FN243"/>
      <c r="FO243"/>
      <c r="FP243"/>
      <c r="FQ243"/>
      <c r="FR243"/>
      <c r="FS243"/>
      <c r="FT243"/>
      <c r="FU243"/>
      <c r="FV243"/>
      <c r="FW243"/>
      <c r="FX243"/>
      <c r="FY243"/>
      <c r="FZ243"/>
      <c r="GA243"/>
      <c r="GB243"/>
      <c r="GC243"/>
      <c r="GD243"/>
      <c r="GE243"/>
      <c r="GF243"/>
      <c r="GG243"/>
      <c r="GH243"/>
      <c r="GI243"/>
      <c r="GJ243"/>
      <c r="GK243"/>
      <c r="GL243"/>
      <c r="GM243"/>
      <c r="GN243"/>
      <c r="GO243"/>
      <c r="GP243"/>
      <c r="GQ243"/>
      <c r="GR243"/>
      <c r="GS243"/>
      <c r="GT243"/>
      <c r="GU243"/>
      <c r="GV243"/>
      <c r="GW243"/>
      <c r="GX243"/>
      <c r="GY243"/>
      <c r="GZ243"/>
      <c r="HA243"/>
      <c r="HB243"/>
      <c r="HC243"/>
      <c r="HD243"/>
      <c r="HE243"/>
      <c r="HF243"/>
      <c r="HG243"/>
      <c r="HH243"/>
      <c r="HI243"/>
      <c r="HJ243"/>
      <c r="HK243"/>
      <c r="HL243"/>
      <c r="HM243"/>
    </row>
    <row r="244" spans="1:221" ht="14.25">
      <c r="A244"/>
      <c r="B244"/>
      <c r="C244"/>
      <c r="D244"/>
      <c r="E244"/>
      <c r="F244"/>
      <c r="G244"/>
      <c r="H244"/>
      <c r="I244"/>
      <c r="J244"/>
      <c r="K244"/>
      <c r="L244"/>
      <c r="M244"/>
      <c r="N244"/>
      <c r="O244"/>
      <c r="P244"/>
      <c r="Q244"/>
      <c r="R244"/>
      <c r="S244"/>
      <c r="T244"/>
      <c r="U244"/>
      <c r="V244"/>
      <c r="W244"/>
      <c r="X244"/>
      <c r="Y244"/>
      <c r="Z244"/>
      <c r="AA244"/>
      <c r="AB244"/>
      <c r="AC244"/>
      <c r="AD244"/>
      <c r="AE244"/>
      <c r="AF244"/>
      <c r="AG244"/>
      <c r="AH244"/>
      <c r="AI244"/>
      <c r="AJ244"/>
      <c r="AK244"/>
      <c r="AL244"/>
      <c r="AM244"/>
      <c r="AN244"/>
      <c r="AO244"/>
      <c r="AP244"/>
      <c r="AQ244"/>
      <c r="AR244"/>
      <c r="AS244"/>
      <c r="AT244"/>
      <c r="AU244"/>
      <c r="AV244"/>
      <c r="AW244"/>
      <c r="AX244"/>
      <c r="AY244"/>
      <c r="AZ244"/>
      <c r="BA244"/>
      <c r="BB244"/>
      <c r="BC244"/>
      <c r="BD244"/>
      <c r="BE244"/>
      <c r="BF244"/>
      <c r="BG244"/>
      <c r="BH244"/>
      <c r="BI244"/>
      <c r="BJ244"/>
      <c r="BK244"/>
      <c r="BL244"/>
      <c r="BM244"/>
      <c r="BN244"/>
      <c r="BO244"/>
      <c r="BP244"/>
      <c r="BQ244"/>
      <c r="BR244"/>
      <c r="BS244"/>
      <c r="BT244"/>
      <c r="BU244"/>
      <c r="BV244"/>
      <c r="BW244"/>
      <c r="BX244"/>
      <c r="BY244"/>
      <c r="BZ244"/>
      <c r="CA244"/>
      <c r="CB244"/>
      <c r="CC244"/>
      <c r="CD244"/>
      <c r="CE244"/>
      <c r="CF244"/>
      <c r="CG244"/>
      <c r="CH244"/>
      <c r="CI244"/>
      <c r="CJ244"/>
      <c r="CK244"/>
      <c r="CL244"/>
      <c r="CM244"/>
      <c r="CN244"/>
      <c r="CO244"/>
      <c r="CP244"/>
      <c r="CQ244"/>
      <c r="CR244"/>
      <c r="CS244"/>
      <c r="CT244"/>
      <c r="CU244"/>
      <c r="CV244"/>
      <c r="CW244"/>
      <c r="CX244"/>
      <c r="CY244"/>
      <c r="CZ244"/>
      <c r="DA244"/>
      <c r="DB244"/>
      <c r="DC244"/>
      <c r="DD244"/>
      <c r="DE244"/>
      <c r="DF244"/>
      <c r="DG244"/>
      <c r="DH244"/>
      <c r="DI244"/>
      <c r="DJ244"/>
      <c r="DK244"/>
      <c r="DL244"/>
      <c r="DM244"/>
      <c r="DN244"/>
      <c r="DO244"/>
      <c r="DP244"/>
      <c r="DQ244"/>
      <c r="DR244"/>
      <c r="DS244"/>
      <c r="DT244"/>
      <c r="DU244"/>
      <c r="DV244"/>
      <c r="DW244"/>
      <c r="DX244"/>
      <c r="DY244"/>
      <c r="DZ244"/>
      <c r="EA244"/>
      <c r="EB244"/>
      <c r="EC244"/>
      <c r="ED244"/>
      <c r="EE244"/>
      <c r="EF244"/>
      <c r="EG244"/>
      <c r="EH244"/>
      <c r="EI244"/>
      <c r="EJ244"/>
      <c r="EK244"/>
      <c r="EL244"/>
      <c r="EM244"/>
      <c r="EN244"/>
      <c r="EO244"/>
      <c r="EP244"/>
      <c r="EQ244"/>
      <c r="ER244"/>
      <c r="ES244"/>
      <c r="ET244"/>
      <c r="EU244"/>
      <c r="EV244"/>
      <c r="EW244"/>
      <c r="EX244"/>
      <c r="EY244"/>
      <c r="EZ244"/>
      <c r="FA244"/>
      <c r="FB244"/>
      <c r="FC244"/>
      <c r="FD244"/>
      <c r="FE244"/>
      <c r="FF244"/>
      <c r="FG244"/>
      <c r="FH244"/>
      <c r="FI244"/>
      <c r="FJ244"/>
      <c r="FK244"/>
      <c r="FL244"/>
      <c r="FM244"/>
      <c r="FN244"/>
      <c r="FO244"/>
      <c r="FP244"/>
      <c r="FQ244"/>
      <c r="FR244"/>
      <c r="FS244"/>
      <c r="FT244"/>
      <c r="FU244"/>
      <c r="FV244"/>
      <c r="FW244"/>
      <c r="FX244"/>
      <c r="FY244"/>
      <c r="FZ244"/>
      <c r="GA244"/>
      <c r="GB244"/>
      <c r="GC244"/>
      <c r="GD244"/>
      <c r="GE244"/>
      <c r="GF244"/>
      <c r="GG244"/>
      <c r="GH244"/>
      <c r="GI244"/>
      <c r="GJ244"/>
      <c r="GK244"/>
      <c r="GL244"/>
      <c r="GM244"/>
      <c r="GN244"/>
      <c r="GO244"/>
      <c r="GP244"/>
      <c r="GQ244"/>
      <c r="GR244"/>
      <c r="GS244"/>
      <c r="GT244"/>
      <c r="GU244"/>
      <c r="GV244"/>
      <c r="GW244"/>
      <c r="GX244"/>
      <c r="GY244"/>
      <c r="GZ244"/>
      <c r="HA244"/>
      <c r="HB244"/>
      <c r="HC244"/>
      <c r="HD244"/>
      <c r="HE244"/>
      <c r="HF244"/>
      <c r="HG244"/>
      <c r="HH244"/>
      <c r="HI244"/>
      <c r="HJ244"/>
      <c r="HK244"/>
      <c r="HL244"/>
      <c r="HM244"/>
    </row>
    <row r="245" spans="1:221" ht="14.25">
      <c r="A245"/>
      <c r="B245"/>
      <c r="C245"/>
      <c r="D245"/>
      <c r="E245"/>
      <c r="F245"/>
      <c r="G245"/>
      <c r="H245"/>
      <c r="I245"/>
      <c r="J245"/>
      <c r="K245"/>
      <c r="L245"/>
      <c r="M245"/>
      <c r="N245"/>
      <c r="O245"/>
      <c r="P245"/>
      <c r="Q245"/>
      <c r="R245"/>
      <c r="S245"/>
      <c r="T245"/>
      <c r="U245"/>
      <c r="V245"/>
      <c r="W245"/>
      <c r="X245"/>
      <c r="Y245"/>
      <c r="Z245"/>
      <c r="AA245"/>
      <c r="AB245"/>
      <c r="AC245"/>
      <c r="AD245"/>
      <c r="AE245"/>
      <c r="AF245"/>
      <c r="AG245"/>
      <c r="AH245"/>
      <c r="AI245"/>
      <c r="AJ245"/>
      <c r="AK245"/>
      <c r="AL245"/>
      <c r="AM245"/>
      <c r="AN245"/>
      <c r="AO245"/>
      <c r="AP245"/>
      <c r="AQ245"/>
      <c r="AR245"/>
      <c r="AS245"/>
      <c r="AT245"/>
      <c r="AU245"/>
      <c r="AV245"/>
      <c r="AW245"/>
      <c r="AX245"/>
      <c r="AY245"/>
      <c r="AZ245"/>
      <c r="BA245"/>
      <c r="BB245"/>
      <c r="BC245"/>
      <c r="BD245"/>
      <c r="BE245"/>
      <c r="BF245"/>
      <c r="BG245"/>
      <c r="BH245"/>
      <c r="BI245"/>
      <c r="BJ245"/>
      <c r="BK245"/>
      <c r="BL245"/>
      <c r="BM245"/>
      <c r="BN245"/>
      <c r="BO245"/>
      <c r="BP245"/>
      <c r="BQ245"/>
      <c r="BR245"/>
      <c r="BS245"/>
      <c r="BT245"/>
      <c r="BU245"/>
      <c r="BV245"/>
      <c r="BW245"/>
      <c r="BX245"/>
      <c r="BY245"/>
      <c r="BZ245"/>
      <c r="CA245"/>
      <c r="CB245"/>
      <c r="CC245"/>
      <c r="CD245"/>
      <c r="CE245"/>
      <c r="CF245"/>
      <c r="CG245"/>
      <c r="CH245"/>
      <c r="CI245"/>
      <c r="CJ245"/>
      <c r="CK245"/>
      <c r="CL245"/>
      <c r="CM245"/>
      <c r="CN245"/>
      <c r="CO245"/>
      <c r="CP245"/>
      <c r="CQ245"/>
      <c r="CR245"/>
      <c r="CS245"/>
      <c r="CT245"/>
      <c r="CU245"/>
      <c r="CV245"/>
      <c r="CW245"/>
      <c r="CX245"/>
      <c r="CY245"/>
      <c r="CZ245"/>
      <c r="DA245"/>
      <c r="DB245"/>
      <c r="DC245"/>
      <c r="DD245"/>
      <c r="DE245"/>
      <c r="DF245"/>
      <c r="DG245"/>
      <c r="DH245"/>
      <c r="DI245"/>
      <c r="DJ245"/>
      <c r="DK245"/>
      <c r="DL245"/>
      <c r="DM245"/>
      <c r="DN245"/>
      <c r="DO245"/>
      <c r="DP245"/>
      <c r="DQ245"/>
      <c r="DR245"/>
      <c r="DS245"/>
      <c r="DT245"/>
      <c r="DU245"/>
      <c r="DV245"/>
      <c r="DW245"/>
      <c r="DX245"/>
      <c r="DY245"/>
      <c r="DZ245"/>
      <c r="EA245"/>
      <c r="EB245"/>
      <c r="EC245"/>
      <c r="ED245"/>
      <c r="EE245"/>
      <c r="EF245"/>
      <c r="EG245"/>
      <c r="EH245"/>
      <c r="EI245"/>
      <c r="EJ245"/>
      <c r="EK245"/>
      <c r="EL245"/>
      <c r="EM245"/>
      <c r="EN245"/>
      <c r="EO245"/>
      <c r="EP245"/>
      <c r="EQ245"/>
      <c r="ER245"/>
      <c r="ES245"/>
      <c r="ET245"/>
      <c r="EU245"/>
      <c r="EV245"/>
      <c r="EW245"/>
      <c r="EX245"/>
      <c r="EY245"/>
      <c r="EZ245"/>
      <c r="FA245"/>
      <c r="FB245"/>
      <c r="FC245"/>
      <c r="FD245"/>
      <c r="FE245"/>
      <c r="FF245"/>
      <c r="FG245"/>
      <c r="FH245"/>
      <c r="FI245"/>
      <c r="FJ245"/>
      <c r="FK245"/>
      <c r="FL245"/>
      <c r="FM245"/>
      <c r="FN245"/>
      <c r="FO245"/>
      <c r="FP245"/>
      <c r="FQ245"/>
      <c r="FR245"/>
      <c r="FS245"/>
      <c r="FT245"/>
      <c r="FU245"/>
      <c r="FV245"/>
      <c r="FW245"/>
      <c r="FX245"/>
      <c r="FY245"/>
      <c r="FZ245"/>
      <c r="GA245"/>
      <c r="GB245"/>
      <c r="GC245"/>
      <c r="GD245"/>
      <c r="GE245"/>
      <c r="GF245"/>
      <c r="GG245"/>
      <c r="GH245"/>
      <c r="GI245"/>
      <c r="GJ245"/>
      <c r="GK245"/>
      <c r="GL245"/>
      <c r="GM245"/>
      <c r="GN245"/>
      <c r="GO245"/>
      <c r="GP245"/>
      <c r="GQ245"/>
      <c r="GR245"/>
      <c r="GS245"/>
      <c r="GT245"/>
      <c r="GU245"/>
      <c r="GV245"/>
      <c r="GW245"/>
      <c r="GX245"/>
      <c r="GY245"/>
      <c r="GZ245"/>
      <c r="HA245"/>
      <c r="HB245"/>
      <c r="HC245"/>
      <c r="HD245"/>
      <c r="HE245"/>
      <c r="HF245"/>
      <c r="HG245"/>
      <c r="HH245"/>
      <c r="HI245"/>
      <c r="HJ245"/>
      <c r="HK245"/>
      <c r="HL245"/>
      <c r="HM245"/>
    </row>
    <row r="246" spans="1:221" ht="14.25">
      <c r="A246"/>
      <c r="B246"/>
      <c r="C246"/>
      <c r="D246"/>
      <c r="E246"/>
      <c r="F246"/>
      <c r="G246"/>
      <c r="H246"/>
      <c r="I246"/>
      <c r="J246"/>
      <c r="K246"/>
      <c r="L246"/>
      <c r="M246"/>
      <c r="N246"/>
      <c r="O246"/>
      <c r="P246"/>
      <c r="Q246"/>
      <c r="R246"/>
      <c r="S246"/>
      <c r="T246"/>
      <c r="U246"/>
      <c r="V246"/>
      <c r="W246"/>
      <c r="X246"/>
      <c r="Y246"/>
      <c r="Z246"/>
      <c r="AA246"/>
      <c r="AB246"/>
      <c r="AC246"/>
      <c r="AD246"/>
      <c r="AE246"/>
      <c r="AF246"/>
      <c r="AG246"/>
      <c r="AH246"/>
      <c r="AI246"/>
      <c r="AJ246"/>
      <c r="AK246"/>
      <c r="AL246"/>
      <c r="AM246"/>
      <c r="AN246"/>
      <c r="AO246"/>
      <c r="AP246"/>
      <c r="AQ246"/>
      <c r="AR246"/>
      <c r="AS246"/>
      <c r="AT246"/>
      <c r="AU246"/>
      <c r="AV246"/>
      <c r="AW246"/>
      <c r="AX246"/>
      <c r="AY246"/>
      <c r="AZ246"/>
      <c r="BA246"/>
      <c r="BB246"/>
      <c r="BC246"/>
      <c r="BD246"/>
      <c r="BE246"/>
      <c r="BF246"/>
      <c r="BG246"/>
      <c r="BH246"/>
      <c r="BI246"/>
      <c r="BJ246"/>
      <c r="BK246"/>
      <c r="BL246"/>
      <c r="BM246"/>
      <c r="BN246"/>
      <c r="BO246"/>
      <c r="BP246"/>
      <c r="BQ246"/>
      <c r="BR246"/>
      <c r="BS246"/>
      <c r="BT246"/>
      <c r="BU246"/>
      <c r="BV246"/>
      <c r="BW246"/>
      <c r="BX246"/>
      <c r="BY246"/>
      <c r="BZ246"/>
      <c r="CA246"/>
      <c r="CB246"/>
      <c r="CC246"/>
      <c r="CD246"/>
      <c r="CE246"/>
      <c r="CF246"/>
      <c r="CG246"/>
      <c r="CH246"/>
      <c r="CI246"/>
      <c r="CJ246"/>
      <c r="CK246"/>
      <c r="CL246"/>
      <c r="CM246"/>
      <c r="CN246"/>
      <c r="CO246"/>
      <c r="CP246"/>
      <c r="CQ246"/>
      <c r="CR246"/>
      <c r="CS246"/>
      <c r="CT246"/>
      <c r="CU246"/>
      <c r="CV246"/>
      <c r="CW246"/>
      <c r="CX246"/>
      <c r="CY246"/>
      <c r="CZ246"/>
      <c r="DA246"/>
      <c r="DB246"/>
      <c r="DC246"/>
      <c r="DD246"/>
      <c r="DE246"/>
      <c r="DF246"/>
      <c r="DG246"/>
      <c r="DH246"/>
      <c r="DI246"/>
      <c r="DJ246"/>
      <c r="DK246"/>
      <c r="DL246"/>
      <c r="DM246"/>
      <c r="DN246"/>
      <c r="DO246"/>
      <c r="DP246"/>
      <c r="DQ246"/>
      <c r="DR246"/>
      <c r="DS246"/>
      <c r="DT246"/>
      <c r="DU246"/>
      <c r="DV246"/>
      <c r="DW246"/>
      <c r="DX246"/>
      <c r="DY246"/>
      <c r="DZ246"/>
      <c r="EA246"/>
      <c r="EB246"/>
      <c r="EC246"/>
      <c r="ED246"/>
      <c r="EE246"/>
      <c r="EF246"/>
      <c r="EG246"/>
      <c r="EH246"/>
      <c r="EI246"/>
      <c r="EJ246"/>
      <c r="EK246"/>
      <c r="EL246"/>
      <c r="EM246"/>
      <c r="EN246"/>
      <c r="EO246"/>
      <c r="EP246"/>
      <c r="EQ246"/>
      <c r="ER246"/>
      <c r="ES246"/>
      <c r="ET246"/>
      <c r="EU246"/>
      <c r="EV246"/>
      <c r="EW246"/>
      <c r="EX246"/>
      <c r="EY246"/>
      <c r="EZ246"/>
      <c r="FA246"/>
      <c r="FB246"/>
      <c r="FC246"/>
      <c r="FD246"/>
      <c r="FE246"/>
      <c r="FF246"/>
      <c r="FG246"/>
      <c r="FH246"/>
      <c r="FI246"/>
      <c r="FJ246"/>
      <c r="FK246"/>
      <c r="FL246"/>
      <c r="FM246"/>
      <c r="FN246"/>
      <c r="FO246"/>
      <c r="FP246"/>
      <c r="FQ246"/>
      <c r="FR246"/>
      <c r="FS246"/>
      <c r="FT246"/>
      <c r="FU246"/>
      <c r="FV246"/>
      <c r="FW246"/>
      <c r="FX246"/>
      <c r="FY246"/>
      <c r="FZ246"/>
      <c r="GA246"/>
      <c r="GB246"/>
      <c r="GC246"/>
      <c r="GD246"/>
      <c r="GE246"/>
      <c r="GF246"/>
      <c r="GG246"/>
      <c r="GH246"/>
      <c r="GI246"/>
      <c r="GJ246"/>
      <c r="GK246"/>
      <c r="GL246"/>
      <c r="GM246"/>
      <c r="GN246"/>
      <c r="GO246"/>
      <c r="GP246"/>
      <c r="GQ246"/>
      <c r="GR246"/>
      <c r="GS246"/>
      <c r="GT246"/>
      <c r="GU246"/>
      <c r="GV246"/>
      <c r="GW246"/>
      <c r="GX246"/>
      <c r="GY246"/>
      <c r="GZ246"/>
      <c r="HA246"/>
      <c r="HB246"/>
      <c r="HC246"/>
      <c r="HD246"/>
      <c r="HE246"/>
      <c r="HF246"/>
      <c r="HG246"/>
      <c r="HH246"/>
      <c r="HI246"/>
      <c r="HJ246"/>
      <c r="HK246"/>
      <c r="HL246"/>
      <c r="HM246"/>
    </row>
    <row r="247" spans="1:221" ht="14.25">
      <c r="A247"/>
      <c r="B247"/>
      <c r="C247"/>
      <c r="D247"/>
      <c r="E247"/>
      <c r="F247"/>
      <c r="G247"/>
      <c r="H247"/>
      <c r="I247"/>
      <c r="J247"/>
      <c r="K247"/>
      <c r="L247"/>
      <c r="M247"/>
      <c r="N247"/>
      <c r="O247"/>
      <c r="P247"/>
      <c r="Q247"/>
      <c r="R247"/>
      <c r="S247"/>
      <c r="T247"/>
      <c r="U247"/>
      <c r="V247"/>
      <c r="W247"/>
      <c r="X247"/>
      <c r="Y247"/>
      <c r="Z247"/>
      <c r="AA247"/>
      <c r="AB247"/>
      <c r="AC247"/>
      <c r="AD247"/>
      <c r="AE247"/>
      <c r="AF247"/>
      <c r="AG247"/>
      <c r="AH247"/>
      <c r="AI247"/>
      <c r="AJ247"/>
      <c r="AK247"/>
      <c r="AL247"/>
      <c r="AM247"/>
      <c r="AN247"/>
      <c r="AO247"/>
      <c r="AP247"/>
      <c r="AQ247"/>
      <c r="AR247"/>
      <c r="AS247"/>
      <c r="AT247"/>
      <c r="AU247"/>
      <c r="AV247"/>
      <c r="AW247"/>
      <c r="AX247"/>
      <c r="AY247"/>
      <c r="AZ247"/>
      <c r="BA247"/>
      <c r="BB247"/>
      <c r="BC247"/>
      <c r="BD247"/>
      <c r="BE247"/>
      <c r="BF247"/>
      <c r="BG247"/>
      <c r="BH247"/>
      <c r="BI247"/>
      <c r="BJ247"/>
      <c r="BK247"/>
      <c r="BL247"/>
      <c r="BM247"/>
      <c r="BN247"/>
      <c r="BO247"/>
      <c r="BP247"/>
      <c r="BQ247"/>
      <c r="BR247"/>
      <c r="BS247"/>
      <c r="BT247"/>
      <c r="BU247"/>
      <c r="BV247"/>
      <c r="BW247"/>
      <c r="BX247"/>
      <c r="BY247"/>
      <c r="BZ247"/>
      <c r="CA247"/>
      <c r="CB247"/>
      <c r="CC247"/>
      <c r="CD247"/>
      <c r="CE247"/>
      <c r="CF247"/>
      <c r="CG247"/>
      <c r="CH247"/>
      <c r="CI247"/>
    </row>
    <row r="248" spans="1:221" ht="14.25">
      <c r="A248"/>
      <c r="B248"/>
      <c r="C248"/>
      <c r="D248"/>
      <c r="E248"/>
      <c r="F248"/>
      <c r="G248"/>
      <c r="H248"/>
      <c r="I248"/>
      <c r="J248"/>
      <c r="K248"/>
      <c r="L248"/>
      <c r="M248"/>
      <c r="N248"/>
      <c r="O248"/>
      <c r="P248"/>
      <c r="Q248"/>
      <c r="R248"/>
      <c r="S248"/>
      <c r="T248"/>
      <c r="U248"/>
      <c r="V248"/>
      <c r="W248"/>
      <c r="X248"/>
      <c r="Y248"/>
      <c r="Z248"/>
      <c r="AA248"/>
      <c r="AB248"/>
      <c r="AC248"/>
      <c r="AD248"/>
      <c r="AE248"/>
      <c r="AF248"/>
      <c r="AG248"/>
      <c r="AH248"/>
      <c r="AI248"/>
      <c r="AJ248"/>
      <c r="AK248"/>
      <c r="AL248"/>
      <c r="AM248"/>
      <c r="AN248"/>
      <c r="AO248"/>
      <c r="AP248"/>
      <c r="AQ248"/>
      <c r="AR248"/>
      <c r="AS248"/>
      <c r="AT248"/>
      <c r="AU248"/>
      <c r="AV248"/>
      <c r="AW248"/>
      <c r="AX248"/>
      <c r="AY248"/>
      <c r="AZ248"/>
      <c r="BA248"/>
      <c r="BB248"/>
      <c r="BC248"/>
      <c r="BD248"/>
      <c r="BE248"/>
      <c r="BF248"/>
      <c r="BG248"/>
      <c r="BH248"/>
      <c r="BI248"/>
      <c r="BJ248"/>
      <c r="BK248"/>
      <c r="BL248"/>
      <c r="BM248"/>
      <c r="BN248"/>
      <c r="BO248"/>
      <c r="BP248"/>
      <c r="BQ248"/>
      <c r="BR248"/>
      <c r="BS248"/>
      <c r="BT248"/>
      <c r="BU248"/>
      <c r="BV248"/>
      <c r="BW248"/>
      <c r="BX248"/>
      <c r="BY248"/>
      <c r="BZ248"/>
      <c r="CA248"/>
      <c r="CB248"/>
      <c r="CC248"/>
      <c r="CD248"/>
      <c r="CE248"/>
      <c r="CF248"/>
      <c r="CG248"/>
      <c r="CH248"/>
      <c r="CI248"/>
    </row>
    <row r="249" spans="1:221" ht="14.25">
      <c r="A249"/>
      <c r="B249"/>
      <c r="C249"/>
      <c r="D249"/>
      <c r="E249"/>
      <c r="F249"/>
      <c r="G249"/>
      <c r="H249"/>
      <c r="I249"/>
      <c r="J249"/>
      <c r="K249"/>
      <c r="L249"/>
      <c r="M249"/>
      <c r="N249"/>
      <c r="O249"/>
      <c r="P249"/>
      <c r="Q249"/>
      <c r="R249"/>
      <c r="S249"/>
      <c r="T249"/>
      <c r="U249"/>
      <c r="V249"/>
      <c r="W249"/>
      <c r="X249"/>
      <c r="Y249"/>
      <c r="Z249"/>
      <c r="AA249"/>
      <c r="AB249"/>
      <c r="AC249"/>
      <c r="AD249"/>
      <c r="AE249"/>
      <c r="AF249"/>
      <c r="AG249"/>
      <c r="AH249"/>
      <c r="AI249"/>
      <c r="AJ249"/>
      <c r="AK249"/>
      <c r="AL249"/>
      <c r="AM249"/>
      <c r="AN249"/>
      <c r="AO249"/>
      <c r="AP249"/>
      <c r="AQ249"/>
      <c r="AR249"/>
      <c r="AS249"/>
      <c r="AT249"/>
      <c r="AU249"/>
      <c r="AV249"/>
      <c r="AW249"/>
      <c r="AX249"/>
      <c r="AY249"/>
      <c r="AZ249"/>
      <c r="BA249"/>
      <c r="BB249"/>
      <c r="BC249"/>
      <c r="BD249"/>
      <c r="BE249"/>
      <c r="BF249"/>
      <c r="BG249"/>
      <c r="BH249"/>
      <c r="BI249"/>
      <c r="BJ249"/>
      <c r="BK249"/>
      <c r="BL249"/>
      <c r="BM249"/>
      <c r="BN249"/>
      <c r="BO249"/>
      <c r="BP249"/>
      <c r="BQ249"/>
      <c r="BR249"/>
      <c r="BS249"/>
      <c r="BT249"/>
      <c r="BU249"/>
      <c r="BV249"/>
      <c r="BW249"/>
      <c r="BX249"/>
      <c r="BY249"/>
      <c r="BZ249"/>
      <c r="CA249"/>
      <c r="CB249"/>
      <c r="CC249"/>
      <c r="CD249"/>
      <c r="CE249"/>
      <c r="CF249"/>
      <c r="CG249"/>
      <c r="CH249"/>
      <c r="CI249"/>
    </row>
    <row r="250" spans="1:221" ht="14.25">
      <c r="A250"/>
      <c r="B250"/>
      <c r="C250"/>
      <c r="D250"/>
      <c r="E250"/>
      <c r="F250"/>
      <c r="G250"/>
      <c r="H250"/>
      <c r="I250"/>
      <c r="J250"/>
      <c r="K250"/>
      <c r="L250"/>
      <c r="M250"/>
      <c r="N250"/>
      <c r="O250"/>
      <c r="P250"/>
      <c r="Q250"/>
      <c r="R250"/>
      <c r="S250"/>
      <c r="T250"/>
      <c r="U250"/>
      <c r="V250"/>
      <c r="W250"/>
      <c r="X250"/>
      <c r="Y250"/>
      <c r="Z250"/>
      <c r="AA250"/>
      <c r="AB250"/>
      <c r="AC250"/>
      <c r="AD250"/>
      <c r="AE250"/>
      <c r="AF250"/>
      <c r="AG250"/>
      <c r="AH250"/>
      <c r="AI250"/>
      <c r="AJ250"/>
      <c r="AK250"/>
      <c r="AL250"/>
      <c r="AM250"/>
      <c r="AN250"/>
      <c r="AO250"/>
      <c r="AP250"/>
      <c r="AQ250"/>
      <c r="AR250"/>
      <c r="AS250"/>
      <c r="AT250"/>
      <c r="AU250"/>
      <c r="AV250"/>
      <c r="AW250"/>
      <c r="AX250"/>
      <c r="AY250"/>
      <c r="AZ250"/>
      <c r="BA250"/>
      <c r="BB250"/>
      <c r="BC250"/>
      <c r="BD250"/>
      <c r="BE250"/>
      <c r="BF250"/>
      <c r="BG250"/>
      <c r="BH250"/>
      <c r="BI250"/>
      <c r="BJ250"/>
      <c r="BK250"/>
      <c r="BL250"/>
      <c r="BM250"/>
      <c r="BN250"/>
      <c r="BO250"/>
      <c r="BP250"/>
      <c r="BQ250"/>
      <c r="BR250"/>
      <c r="BS250"/>
      <c r="BT250"/>
      <c r="BU250"/>
      <c r="BV250"/>
      <c r="BW250"/>
      <c r="BX250"/>
      <c r="BY250"/>
      <c r="BZ250"/>
      <c r="CA250"/>
      <c r="CB250"/>
      <c r="CC250"/>
      <c r="CD250"/>
      <c r="CE250"/>
      <c r="CF250"/>
      <c r="CG250"/>
      <c r="CH250"/>
      <c r="CI250"/>
    </row>
    <row r="251" spans="1:221" ht="14.25">
      <c r="A251"/>
      <c r="B251"/>
      <c r="C251"/>
      <c r="D251"/>
      <c r="E251"/>
      <c r="F251"/>
      <c r="G251"/>
      <c r="H251"/>
      <c r="I251"/>
      <c r="J251"/>
      <c r="K251"/>
      <c r="L251"/>
      <c r="M251"/>
      <c r="N251"/>
      <c r="O251"/>
      <c r="P251"/>
      <c r="Q251"/>
      <c r="R251"/>
      <c r="S251"/>
      <c r="T251"/>
      <c r="U251"/>
      <c r="V251"/>
      <c r="W251"/>
      <c r="X251"/>
      <c r="Y251"/>
      <c r="Z251"/>
      <c r="AA251"/>
      <c r="AB251"/>
      <c r="AC251"/>
      <c r="AD251"/>
      <c r="AE251"/>
      <c r="AF251"/>
      <c r="AG251"/>
      <c r="AH251"/>
      <c r="AI251"/>
      <c r="AJ251"/>
      <c r="AK251"/>
      <c r="AL251"/>
      <c r="AM251"/>
      <c r="AN251"/>
      <c r="AO251"/>
      <c r="AP251"/>
      <c r="AQ251"/>
      <c r="AR251"/>
      <c r="AS251"/>
      <c r="AT251"/>
      <c r="AU251"/>
      <c r="AV251"/>
      <c r="AW251"/>
      <c r="AX251"/>
      <c r="AY251"/>
      <c r="AZ251"/>
      <c r="BA251"/>
      <c r="BB251"/>
      <c r="BC251"/>
      <c r="BD251"/>
      <c r="BE251"/>
      <c r="BF251"/>
      <c r="BG251"/>
      <c r="BH251"/>
      <c r="BI251"/>
      <c r="BJ251"/>
      <c r="BK251"/>
      <c r="BL251"/>
      <c r="BM251"/>
      <c r="BN251"/>
      <c r="BO251"/>
      <c r="BP251"/>
      <c r="BQ251"/>
      <c r="BR251"/>
      <c r="BS251"/>
      <c r="BT251"/>
      <c r="BU251"/>
      <c r="BV251"/>
      <c r="BW251"/>
      <c r="BX251"/>
      <c r="BY251"/>
      <c r="BZ251"/>
      <c r="CA251"/>
      <c r="CB251"/>
      <c r="CC251"/>
      <c r="CD251"/>
      <c r="CE251"/>
      <c r="CF251"/>
      <c r="CG251"/>
      <c r="CH251"/>
      <c r="CI251"/>
    </row>
    <row r="252" spans="1:221" ht="14.25">
      <c r="A252"/>
      <c r="B252"/>
      <c r="C252"/>
      <c r="D252"/>
      <c r="E252"/>
      <c r="F252"/>
      <c r="G252"/>
      <c r="H252"/>
      <c r="I252"/>
      <c r="J252"/>
      <c r="K252"/>
      <c r="L252"/>
      <c r="M252"/>
      <c r="N252"/>
      <c r="O252"/>
      <c r="P252"/>
      <c r="Q252"/>
      <c r="R252"/>
      <c r="S252"/>
      <c r="T252"/>
      <c r="U252"/>
      <c r="V252"/>
      <c r="W252"/>
      <c r="X252"/>
      <c r="Y252"/>
      <c r="Z252"/>
      <c r="AA252"/>
      <c r="AB252"/>
      <c r="AC252"/>
      <c r="AD252"/>
      <c r="AE252"/>
      <c r="AF252"/>
      <c r="AG252"/>
      <c r="AH252"/>
      <c r="AI252"/>
      <c r="AJ252"/>
      <c r="AK252"/>
      <c r="AL252"/>
      <c r="AM252"/>
      <c r="AN252"/>
      <c r="AO252"/>
      <c r="AP252"/>
      <c r="AQ252"/>
      <c r="AR252"/>
      <c r="AS252"/>
      <c r="AT252"/>
      <c r="AU252"/>
      <c r="AV252"/>
      <c r="AW252"/>
      <c r="AX252"/>
      <c r="AY252"/>
      <c r="AZ252"/>
      <c r="BA252"/>
      <c r="BB252"/>
      <c r="BC252"/>
      <c r="BD252"/>
      <c r="BE252"/>
      <c r="BF252"/>
      <c r="BG252"/>
      <c r="BH252"/>
      <c r="BI252"/>
      <c r="BJ252"/>
      <c r="BK252"/>
      <c r="BL252"/>
      <c r="BM252"/>
      <c r="BN252"/>
      <c r="BO252"/>
      <c r="BP252"/>
      <c r="BQ252"/>
      <c r="BR252"/>
      <c r="BS252"/>
      <c r="BT252"/>
      <c r="BU252"/>
      <c r="BV252"/>
      <c r="BW252"/>
      <c r="BX252"/>
      <c r="BY252"/>
      <c r="BZ252"/>
      <c r="CA252"/>
      <c r="CB252"/>
      <c r="CC252"/>
      <c r="CD252"/>
      <c r="CE252"/>
      <c r="CF252"/>
      <c r="CG252"/>
      <c r="CH252"/>
      <c r="CI252"/>
    </row>
    <row r="253" spans="1:221" ht="14.25">
      <c r="A253"/>
      <c r="B253"/>
      <c r="C253"/>
      <c r="D253"/>
      <c r="E253"/>
      <c r="F253"/>
      <c r="G253"/>
      <c r="H253"/>
      <c r="I253"/>
      <c r="J253"/>
      <c r="K253"/>
      <c r="L253"/>
      <c r="M253"/>
      <c r="N253"/>
      <c r="O253"/>
      <c r="P253"/>
      <c r="Q253"/>
      <c r="R253"/>
      <c r="S253"/>
      <c r="T253"/>
      <c r="U253"/>
      <c r="V253"/>
      <c r="W253"/>
      <c r="X253"/>
      <c r="Y253"/>
      <c r="Z253"/>
      <c r="AA253"/>
      <c r="AB253"/>
      <c r="AC253"/>
      <c r="AD253"/>
      <c r="AE253"/>
      <c r="AF253"/>
      <c r="AG253"/>
      <c r="AH253"/>
      <c r="AI253"/>
      <c r="AJ253"/>
      <c r="AK253"/>
      <c r="AL253"/>
      <c r="AM253"/>
      <c r="AN253"/>
      <c r="AO253"/>
      <c r="AP253"/>
      <c r="AQ253"/>
      <c r="AR253"/>
      <c r="AS253"/>
      <c r="AT253"/>
      <c r="AU253"/>
      <c r="AV253"/>
      <c r="AW253"/>
      <c r="AX253"/>
      <c r="AY253"/>
      <c r="AZ253"/>
      <c r="BA253"/>
      <c r="BB253"/>
      <c r="BC253"/>
      <c r="BD253"/>
      <c r="BE253"/>
      <c r="BF253"/>
      <c r="BG253"/>
      <c r="BH253"/>
      <c r="BI253"/>
      <c r="BJ253"/>
      <c r="BK253"/>
      <c r="BL253"/>
      <c r="BM253"/>
      <c r="BN253"/>
      <c r="BO253"/>
      <c r="BP253"/>
      <c r="BQ253"/>
      <c r="BR253"/>
      <c r="BS253"/>
      <c r="BT253"/>
      <c r="BU253"/>
      <c r="BV253"/>
      <c r="BW253"/>
      <c r="BX253"/>
      <c r="BY253"/>
      <c r="BZ253"/>
      <c r="CA253"/>
      <c r="CB253"/>
      <c r="CC253"/>
      <c r="CD253"/>
      <c r="CE253"/>
      <c r="CF253"/>
      <c r="CG253"/>
      <c r="CH253"/>
      <c r="CI253"/>
    </row>
    <row r="254" spans="1:221" ht="14.25">
      <c r="A254"/>
      <c r="B254"/>
      <c r="C254"/>
      <c r="D254"/>
      <c r="E254"/>
      <c r="F254"/>
      <c r="G254"/>
      <c r="H254"/>
      <c r="I254"/>
      <c r="J254"/>
      <c r="K254"/>
      <c r="L254"/>
      <c r="M254"/>
      <c r="N254"/>
      <c r="O254"/>
      <c r="P254"/>
      <c r="Q254"/>
      <c r="R254"/>
      <c r="S254"/>
      <c r="T254"/>
      <c r="U254"/>
      <c r="V254"/>
      <c r="W254"/>
      <c r="X254"/>
      <c r="Y254"/>
      <c r="Z254"/>
      <c r="AA254"/>
      <c r="AB254"/>
      <c r="AC254"/>
      <c r="AD254"/>
      <c r="AE254"/>
      <c r="AF254"/>
      <c r="AG254"/>
      <c r="AH254"/>
      <c r="AI254"/>
      <c r="AJ254"/>
      <c r="AK254"/>
      <c r="AL254"/>
      <c r="AM254"/>
      <c r="AN254"/>
      <c r="AO254"/>
      <c r="AP254"/>
      <c r="AQ254"/>
      <c r="AR254"/>
      <c r="AS254"/>
      <c r="AT254"/>
      <c r="AU254"/>
      <c r="AV254"/>
      <c r="AW254"/>
      <c r="AX254"/>
      <c r="AY254"/>
      <c r="AZ254"/>
      <c r="BA254"/>
      <c r="BB254"/>
      <c r="BC254"/>
      <c r="BD254"/>
      <c r="BE254"/>
      <c r="BF254"/>
      <c r="BG254"/>
      <c r="BH254"/>
      <c r="BI254"/>
      <c r="BJ254"/>
      <c r="BK254"/>
      <c r="BL254"/>
      <c r="BM254"/>
      <c r="BN254"/>
      <c r="BO254"/>
      <c r="BP254"/>
      <c r="BQ254"/>
      <c r="BR254"/>
      <c r="BS254"/>
      <c r="BT254"/>
      <c r="BU254"/>
      <c r="BV254"/>
      <c r="BW254"/>
      <c r="BX254"/>
      <c r="BY254"/>
      <c r="BZ254"/>
      <c r="CA254"/>
      <c r="CB254"/>
      <c r="CC254"/>
      <c r="CD254"/>
      <c r="CE254"/>
      <c r="CF254"/>
      <c r="CG254"/>
      <c r="CH254"/>
      <c r="CI254"/>
    </row>
    <row r="255" spans="1:221" ht="14.25">
      <c r="A255"/>
      <c r="B255"/>
      <c r="C255"/>
      <c r="D255"/>
      <c r="E255"/>
      <c r="F255"/>
      <c r="G255"/>
      <c r="H255"/>
      <c r="I255"/>
      <c r="J255"/>
      <c r="K255"/>
      <c r="L255"/>
      <c r="M255"/>
      <c r="N255"/>
      <c r="O255"/>
      <c r="P255"/>
      <c r="Q255"/>
      <c r="R255"/>
      <c r="S255"/>
      <c r="T255"/>
      <c r="U255"/>
      <c r="V255"/>
      <c r="W255"/>
      <c r="X255"/>
      <c r="Y255"/>
      <c r="Z255"/>
      <c r="AA255"/>
      <c r="AB255"/>
      <c r="AC255"/>
      <c r="AD255"/>
      <c r="AE255"/>
      <c r="AF255"/>
      <c r="AG255"/>
      <c r="AH255"/>
      <c r="AI255"/>
      <c r="AJ255"/>
      <c r="AK255"/>
      <c r="AL255"/>
      <c r="AM255"/>
      <c r="AN255"/>
      <c r="AO255"/>
      <c r="AP255"/>
      <c r="AQ255"/>
      <c r="AR255"/>
      <c r="AS255"/>
      <c r="AT255"/>
      <c r="AU255"/>
      <c r="AV255"/>
      <c r="AW255"/>
      <c r="AX255"/>
      <c r="AY255"/>
      <c r="AZ255"/>
      <c r="BA255"/>
      <c r="BB255"/>
      <c r="BC255"/>
      <c r="BD255"/>
      <c r="BE255"/>
      <c r="BF255"/>
      <c r="BG255"/>
      <c r="BH255"/>
      <c r="BI255"/>
      <c r="BJ255"/>
      <c r="BK255"/>
      <c r="BL255"/>
      <c r="BM255"/>
      <c r="BN255"/>
      <c r="BO255"/>
      <c r="BP255"/>
      <c r="BQ255"/>
      <c r="BR255"/>
      <c r="BS255"/>
      <c r="BT255"/>
      <c r="BU255"/>
      <c r="BV255"/>
      <c r="BW255"/>
      <c r="BX255"/>
      <c r="BY255"/>
      <c r="BZ255"/>
      <c r="CA255"/>
      <c r="CB255"/>
      <c r="CC255"/>
      <c r="CD255"/>
      <c r="CE255"/>
      <c r="CF255"/>
      <c r="CG255"/>
      <c r="CH255"/>
      <c r="CI255"/>
    </row>
    <row r="256" spans="1:221" ht="14.25">
      <c r="A256"/>
      <c r="B256"/>
      <c r="C256"/>
      <c r="D256"/>
      <c r="E256"/>
      <c r="F256"/>
      <c r="G256"/>
      <c r="H256"/>
      <c r="I256"/>
      <c r="J256"/>
      <c r="K256"/>
      <c r="L256"/>
      <c r="M256"/>
      <c r="N256"/>
      <c r="O256"/>
      <c r="P256"/>
      <c r="Q256"/>
      <c r="R256"/>
      <c r="S256"/>
      <c r="T256"/>
      <c r="U256"/>
      <c r="V256"/>
      <c r="W256"/>
      <c r="X256"/>
      <c r="Y256"/>
      <c r="Z256"/>
      <c r="AA256"/>
      <c r="AB256"/>
      <c r="AC256"/>
      <c r="AD256"/>
      <c r="AE256"/>
      <c r="AF256"/>
      <c r="AG256"/>
      <c r="AH256"/>
      <c r="AI256"/>
      <c r="AJ256"/>
      <c r="AK256"/>
      <c r="AL256"/>
      <c r="AM256"/>
      <c r="AN256"/>
      <c r="AO256"/>
      <c r="AP256"/>
      <c r="AQ256"/>
      <c r="AR256"/>
      <c r="AS256"/>
      <c r="AT256"/>
      <c r="AU256"/>
      <c r="AV256"/>
      <c r="AW256"/>
      <c r="AX256"/>
      <c r="AY256"/>
      <c r="AZ256"/>
      <c r="BA256"/>
      <c r="BB256"/>
      <c r="BC256"/>
      <c r="BD256"/>
      <c r="BE256"/>
      <c r="BF256"/>
      <c r="BG256"/>
      <c r="BH256"/>
      <c r="BI256"/>
      <c r="BJ256"/>
      <c r="BK256"/>
      <c r="BL256"/>
      <c r="BM256"/>
      <c r="BN256"/>
      <c r="BO256"/>
      <c r="BP256"/>
      <c r="BQ256"/>
      <c r="BR256"/>
      <c r="BS256"/>
      <c r="BT256"/>
      <c r="BU256"/>
      <c r="BV256"/>
      <c r="BW256"/>
      <c r="BX256"/>
      <c r="BY256"/>
      <c r="BZ256"/>
      <c r="CA256"/>
      <c r="CB256"/>
      <c r="CC256"/>
      <c r="CD256"/>
      <c r="CE256"/>
      <c r="CF256"/>
      <c r="CG256"/>
      <c r="CH256"/>
      <c r="CI256"/>
    </row>
    <row r="257" spans="1:87" ht="14.25">
      <c r="A257"/>
      <c r="B257"/>
      <c r="C257"/>
      <c r="D257"/>
      <c r="E257"/>
      <c r="F257"/>
      <c r="G257"/>
      <c r="H257"/>
      <c r="I257"/>
      <c r="J257"/>
      <c r="K257"/>
      <c r="L257"/>
      <c r="M257"/>
      <c r="N257"/>
      <c r="O257"/>
      <c r="P257"/>
      <c r="Q257"/>
      <c r="R257"/>
      <c r="S257"/>
      <c r="T257"/>
      <c r="U257"/>
      <c r="V257"/>
      <c r="W257"/>
      <c r="X257"/>
      <c r="Y257"/>
      <c r="Z257"/>
      <c r="AA257"/>
      <c r="AB257"/>
      <c r="AC257"/>
      <c r="AD257"/>
      <c r="AE257"/>
      <c r="AF257"/>
      <c r="AG257"/>
      <c r="AH257"/>
      <c r="AI257"/>
      <c r="AJ257"/>
      <c r="AK257"/>
      <c r="AL257"/>
      <c r="AM257"/>
      <c r="AN257"/>
      <c r="AO257"/>
      <c r="AP257"/>
      <c r="AQ257"/>
      <c r="AR257"/>
      <c r="AS257"/>
      <c r="AT257"/>
      <c r="AU257"/>
      <c r="AV257"/>
      <c r="AW257"/>
      <c r="AX257"/>
      <c r="AY257"/>
      <c r="AZ257"/>
      <c r="BA257"/>
      <c r="BB257"/>
      <c r="BC257"/>
      <c r="BD257"/>
      <c r="BE257"/>
      <c r="BF257"/>
      <c r="BG257"/>
      <c r="BH257"/>
      <c r="BI257"/>
      <c r="BJ257"/>
      <c r="BK257"/>
      <c r="BL257"/>
      <c r="BM257"/>
      <c r="BN257"/>
      <c r="BO257"/>
      <c r="BP257"/>
      <c r="BQ257"/>
      <c r="BR257"/>
      <c r="BS257"/>
      <c r="BT257"/>
      <c r="BU257"/>
      <c r="BV257"/>
      <c r="BW257"/>
      <c r="BX257"/>
      <c r="BY257"/>
      <c r="BZ257"/>
      <c r="CA257"/>
      <c r="CB257"/>
      <c r="CC257"/>
      <c r="CD257"/>
      <c r="CE257"/>
      <c r="CF257"/>
      <c r="CG257"/>
      <c r="CH257"/>
      <c r="CI257"/>
    </row>
    <row r="258" spans="1:87" ht="14.25">
      <c r="A258"/>
      <c r="B258"/>
      <c r="C258"/>
      <c r="D258"/>
      <c r="E258"/>
      <c r="F258"/>
      <c r="G258"/>
      <c r="H258"/>
      <c r="I258"/>
      <c r="J258"/>
      <c r="K258"/>
      <c r="L258"/>
      <c r="M258"/>
      <c r="N258"/>
      <c r="O258"/>
      <c r="P258"/>
      <c r="Q258"/>
      <c r="R258"/>
      <c r="S258"/>
      <c r="T258"/>
      <c r="U258"/>
      <c r="V258"/>
      <c r="W258"/>
      <c r="X258"/>
      <c r="Y258"/>
      <c r="Z258"/>
      <c r="AA258"/>
      <c r="AB258"/>
      <c r="AC258"/>
      <c r="AD258"/>
      <c r="AE258"/>
      <c r="AF258"/>
      <c r="AG258"/>
      <c r="AH258"/>
      <c r="AI258"/>
      <c r="AJ258"/>
      <c r="AK258"/>
      <c r="AL258"/>
      <c r="AM258"/>
      <c r="AN258"/>
      <c r="AO258"/>
      <c r="AP258"/>
      <c r="AQ258"/>
      <c r="AR258"/>
      <c r="AS258"/>
      <c r="AT258"/>
      <c r="AU258"/>
      <c r="AV258"/>
      <c r="AW258"/>
      <c r="AX258"/>
      <c r="AY258"/>
      <c r="AZ258"/>
      <c r="BA258"/>
      <c r="BB258"/>
      <c r="BC258"/>
      <c r="BD258"/>
      <c r="BE258"/>
      <c r="BF258"/>
      <c r="BG258"/>
      <c r="BH258"/>
      <c r="BI258"/>
      <c r="BJ258"/>
      <c r="BK258"/>
      <c r="BL258"/>
      <c r="BM258"/>
      <c r="BN258"/>
      <c r="BO258"/>
      <c r="BP258"/>
      <c r="BQ258"/>
      <c r="BR258"/>
      <c r="BS258"/>
      <c r="BT258"/>
      <c r="BU258"/>
      <c r="BV258"/>
      <c r="BW258"/>
      <c r="BX258"/>
      <c r="BY258"/>
      <c r="BZ258"/>
      <c r="CA258"/>
      <c r="CB258"/>
      <c r="CC258"/>
      <c r="CD258"/>
      <c r="CE258"/>
      <c r="CF258"/>
      <c r="CG258"/>
      <c r="CH258"/>
      <c r="CI258"/>
    </row>
    <row r="259" spans="1:87" ht="14.25">
      <c r="A259"/>
      <c r="B259"/>
      <c r="C259"/>
      <c r="D259"/>
      <c r="E259"/>
      <c r="F259"/>
      <c r="G259"/>
      <c r="H259"/>
      <c r="I259"/>
      <c r="J259"/>
      <c r="K259"/>
      <c r="L259"/>
      <c r="M259"/>
      <c r="N259"/>
      <c r="O259"/>
      <c r="P259"/>
      <c r="Q259"/>
      <c r="R259"/>
      <c r="S259"/>
      <c r="T259"/>
      <c r="U259"/>
      <c r="V259"/>
      <c r="W259"/>
      <c r="X259"/>
      <c r="Y259"/>
      <c r="Z259"/>
      <c r="AA259"/>
      <c r="AB259"/>
      <c r="AC259"/>
      <c r="AD259"/>
      <c r="AE259"/>
      <c r="AF259"/>
      <c r="AG259"/>
      <c r="AH259"/>
      <c r="AI259"/>
      <c r="AJ259"/>
      <c r="AK259"/>
      <c r="AL259"/>
      <c r="AM259"/>
      <c r="AN259"/>
      <c r="AO259"/>
      <c r="AP259"/>
      <c r="AQ259"/>
      <c r="AR259"/>
      <c r="AS259"/>
      <c r="AT259"/>
      <c r="AU259"/>
      <c r="AV259"/>
      <c r="AW259"/>
      <c r="AX259"/>
      <c r="AY259"/>
      <c r="AZ259"/>
      <c r="BA259"/>
      <c r="BB259"/>
      <c r="BC259"/>
      <c r="BD259"/>
      <c r="BE259"/>
      <c r="BF259"/>
      <c r="BG259"/>
      <c r="BH259"/>
      <c r="BI259"/>
      <c r="BJ259"/>
      <c r="BK259"/>
      <c r="BL259"/>
      <c r="BM259"/>
      <c r="BN259"/>
      <c r="BO259"/>
      <c r="BP259"/>
      <c r="BQ259"/>
      <c r="BR259"/>
      <c r="BS259"/>
      <c r="BT259"/>
      <c r="BU259"/>
      <c r="BV259"/>
      <c r="BW259"/>
      <c r="BX259"/>
      <c r="BY259"/>
      <c r="BZ259"/>
      <c r="CA259"/>
      <c r="CB259"/>
      <c r="CC259"/>
      <c r="CD259"/>
      <c r="CE259"/>
      <c r="CF259"/>
      <c r="CG259"/>
      <c r="CH259"/>
      <c r="CI259"/>
    </row>
    <row r="260" spans="1:87" ht="14.25">
      <c r="A260"/>
      <c r="B260"/>
      <c r="C260"/>
      <c r="D260"/>
      <c r="E260"/>
      <c r="F260"/>
      <c r="G260"/>
      <c r="H260"/>
      <c r="I260"/>
      <c r="J260"/>
      <c r="K260"/>
      <c r="L260"/>
      <c r="M260"/>
      <c r="N260"/>
      <c r="O260"/>
      <c r="P260"/>
      <c r="Q260"/>
      <c r="R260"/>
      <c r="S260"/>
      <c r="T260"/>
      <c r="U260"/>
      <c r="V260"/>
      <c r="W260"/>
      <c r="X260"/>
      <c r="Y260"/>
      <c r="Z260"/>
      <c r="AA260"/>
      <c r="AB260"/>
      <c r="AC260"/>
      <c r="AD260"/>
      <c r="AE260"/>
      <c r="AF260"/>
      <c r="AG260"/>
      <c r="AH260"/>
      <c r="AI260"/>
      <c r="AJ260"/>
      <c r="AK260"/>
      <c r="AL260"/>
      <c r="AM260"/>
      <c r="AN260"/>
      <c r="AO260"/>
      <c r="AP260"/>
      <c r="AQ260"/>
      <c r="AR260"/>
      <c r="AS260"/>
      <c r="AT260"/>
      <c r="AU260"/>
      <c r="AV260"/>
      <c r="AW260"/>
      <c r="AX260"/>
      <c r="AY260"/>
      <c r="AZ260"/>
      <c r="BA260"/>
      <c r="BB260"/>
      <c r="BC260"/>
      <c r="BD260"/>
      <c r="BE260"/>
      <c r="BF260"/>
      <c r="BG260"/>
      <c r="BH260"/>
      <c r="BI260"/>
      <c r="BJ260"/>
      <c r="BK260"/>
      <c r="BL260"/>
      <c r="BM260"/>
      <c r="BN260"/>
      <c r="BO260"/>
      <c r="BP260"/>
      <c r="BQ260"/>
      <c r="BR260"/>
      <c r="BS260"/>
      <c r="BT260"/>
      <c r="BU260"/>
      <c r="BV260"/>
      <c r="BW260"/>
      <c r="BX260"/>
      <c r="BY260"/>
      <c r="BZ260"/>
      <c r="CA260"/>
      <c r="CB260"/>
      <c r="CC260"/>
      <c r="CD260"/>
      <c r="CE260"/>
      <c r="CF260"/>
      <c r="CG260"/>
      <c r="CH260"/>
      <c r="CI260"/>
    </row>
    <row r="261" spans="1:87" ht="14.25">
      <c r="A261"/>
      <c r="B261"/>
      <c r="C261"/>
      <c r="D261"/>
      <c r="E261"/>
      <c r="F261"/>
      <c r="G261"/>
      <c r="H261"/>
      <c r="I261"/>
      <c r="J261"/>
      <c r="K261"/>
      <c r="L261"/>
      <c r="M261"/>
      <c r="N261"/>
      <c r="O261"/>
      <c r="P261"/>
      <c r="Q261"/>
      <c r="R261"/>
      <c r="S261"/>
      <c r="T261"/>
      <c r="U261"/>
      <c r="V261"/>
      <c r="W261"/>
      <c r="X261"/>
      <c r="Y261"/>
      <c r="Z261"/>
      <c r="AA261"/>
      <c r="AB261"/>
      <c r="AC261"/>
      <c r="AD261"/>
      <c r="AE261"/>
      <c r="AF261"/>
      <c r="AG261"/>
      <c r="AH261"/>
      <c r="AI261"/>
      <c r="AJ261"/>
      <c r="AK261"/>
      <c r="AL261"/>
      <c r="AM261"/>
      <c r="AN261"/>
      <c r="AO261"/>
      <c r="AP261"/>
      <c r="AQ261"/>
      <c r="AR261"/>
      <c r="AS261"/>
      <c r="AT261"/>
      <c r="AU261"/>
      <c r="AV261"/>
      <c r="AW261"/>
      <c r="AX261"/>
      <c r="AY261"/>
      <c r="AZ261"/>
      <c r="BA261"/>
      <c r="BB261"/>
      <c r="BC261"/>
      <c r="BD261"/>
      <c r="BE261"/>
      <c r="BF261"/>
      <c r="BG261"/>
      <c r="BH261"/>
      <c r="BI261"/>
      <c r="BJ261"/>
      <c r="BK261"/>
      <c r="BL261"/>
      <c r="BM261"/>
      <c r="BN261"/>
      <c r="BO261"/>
      <c r="BP261"/>
      <c r="BQ261"/>
      <c r="BR261"/>
      <c r="BS261"/>
      <c r="BT261"/>
      <c r="BU261"/>
      <c r="BV261"/>
      <c r="BW261"/>
      <c r="BX261"/>
      <c r="BY261"/>
      <c r="BZ261"/>
      <c r="CA261"/>
      <c r="CB261"/>
      <c r="CC261"/>
      <c r="CD261"/>
      <c r="CE261"/>
      <c r="CF261"/>
      <c r="CG261"/>
      <c r="CH261"/>
      <c r="CI261"/>
    </row>
    <row r="262" spans="1:87" ht="14.25">
      <c r="A262"/>
      <c r="B262"/>
      <c r="C262"/>
      <c r="D262"/>
      <c r="E262"/>
      <c r="F262"/>
      <c r="G262"/>
      <c r="H262"/>
      <c r="I262"/>
      <c r="J262"/>
      <c r="K262"/>
      <c r="L262"/>
      <c r="M262"/>
      <c r="N262"/>
      <c r="O262"/>
      <c r="P262"/>
      <c r="Q262"/>
      <c r="R262"/>
      <c r="S262"/>
      <c r="T262"/>
      <c r="U262"/>
      <c r="V262"/>
      <c r="W262"/>
      <c r="X262"/>
      <c r="Y262"/>
      <c r="Z262"/>
      <c r="AA262"/>
      <c r="AB262"/>
      <c r="AC262"/>
      <c r="AD262"/>
      <c r="AE262"/>
      <c r="AF262"/>
      <c r="AG262"/>
      <c r="AH262"/>
      <c r="AI262"/>
      <c r="AJ262"/>
      <c r="AK262"/>
      <c r="AL262"/>
      <c r="AM262"/>
      <c r="AN262"/>
      <c r="AO262"/>
      <c r="AP262"/>
      <c r="AQ262"/>
      <c r="AR262"/>
      <c r="AS262"/>
      <c r="AT262"/>
      <c r="AU262"/>
      <c r="AV262"/>
      <c r="AW262"/>
      <c r="AX262"/>
      <c r="AY262"/>
      <c r="AZ262"/>
      <c r="BA262"/>
      <c r="BB262"/>
      <c r="BC262"/>
      <c r="BD262"/>
      <c r="BE262"/>
      <c r="BF262"/>
      <c r="BG262"/>
      <c r="BH262"/>
      <c r="BI262"/>
      <c r="BJ262"/>
      <c r="BK262"/>
      <c r="BL262"/>
      <c r="BM262"/>
      <c r="BN262"/>
      <c r="BO262"/>
      <c r="BP262"/>
      <c r="BQ262"/>
      <c r="BR262"/>
      <c r="BS262"/>
      <c r="BT262"/>
      <c r="BU262"/>
      <c r="BV262"/>
      <c r="BW262"/>
      <c r="BX262"/>
      <c r="BY262"/>
      <c r="BZ262"/>
      <c r="CA262"/>
      <c r="CB262"/>
      <c r="CC262"/>
      <c r="CD262"/>
      <c r="CE262"/>
      <c r="CF262"/>
      <c r="CG262"/>
      <c r="CH262"/>
      <c r="CI262"/>
    </row>
    <row r="263" spans="1:87" ht="14.25">
      <c r="A263"/>
      <c r="B263"/>
      <c r="C263"/>
      <c r="D263"/>
      <c r="E263"/>
      <c r="F263"/>
      <c r="G263"/>
      <c r="H263"/>
      <c r="I263"/>
      <c r="J263"/>
      <c r="K263"/>
      <c r="L263"/>
      <c r="M263"/>
      <c r="N263"/>
      <c r="O263"/>
      <c r="P263"/>
      <c r="Q263"/>
      <c r="R263"/>
      <c r="S263"/>
      <c r="T263"/>
      <c r="U263"/>
      <c r="V263"/>
      <c r="W263"/>
      <c r="X263"/>
      <c r="Y263"/>
      <c r="Z263"/>
      <c r="AA263"/>
      <c r="AB263"/>
      <c r="AC263"/>
      <c r="AD263"/>
      <c r="AE263"/>
      <c r="AF263"/>
      <c r="AG263"/>
      <c r="AH263"/>
      <c r="AI263"/>
      <c r="AJ263"/>
      <c r="AK263"/>
      <c r="AL263"/>
      <c r="AM263"/>
      <c r="AN263"/>
      <c r="AO263"/>
      <c r="AP263"/>
      <c r="AQ263"/>
      <c r="AR263"/>
      <c r="AS263"/>
      <c r="AT263"/>
      <c r="AU263"/>
      <c r="AV263"/>
      <c r="AW263"/>
      <c r="AX263"/>
      <c r="AY263"/>
      <c r="AZ263"/>
      <c r="BA263"/>
      <c r="BB263"/>
      <c r="BC263"/>
      <c r="BD263"/>
      <c r="BE263"/>
      <c r="BF263"/>
      <c r="BG263"/>
      <c r="BH263"/>
      <c r="BI263"/>
      <c r="BJ263"/>
      <c r="BK263"/>
      <c r="BL263"/>
      <c r="BM263"/>
      <c r="BN263"/>
      <c r="BO263"/>
      <c r="BP263"/>
      <c r="BQ263"/>
      <c r="BR263"/>
      <c r="BS263"/>
      <c r="BT263"/>
      <c r="BU263"/>
      <c r="BV263"/>
      <c r="BW263"/>
      <c r="BX263"/>
      <c r="BY263"/>
      <c r="BZ263"/>
      <c r="CA263"/>
      <c r="CB263"/>
      <c r="CC263"/>
      <c r="CD263"/>
      <c r="CE263"/>
      <c r="CF263"/>
      <c r="CG263"/>
      <c r="CH263"/>
      <c r="CI263"/>
    </row>
    <row r="264" spans="1:87" ht="14.25">
      <c r="A264"/>
      <c r="B264"/>
      <c r="C264"/>
      <c r="D264"/>
      <c r="E264"/>
      <c r="F264"/>
      <c r="G264"/>
      <c r="H264"/>
      <c r="I264"/>
      <c r="J264"/>
      <c r="K264"/>
      <c r="L264"/>
      <c r="M264"/>
      <c r="N264"/>
      <c r="O264"/>
      <c r="P264"/>
      <c r="Q264"/>
      <c r="R264"/>
      <c r="S264"/>
      <c r="T264"/>
      <c r="U264"/>
      <c r="V264"/>
      <c r="W264"/>
      <c r="X264"/>
      <c r="Y264"/>
      <c r="Z264"/>
      <c r="AA264"/>
      <c r="AB264"/>
      <c r="AC264"/>
      <c r="AD264"/>
      <c r="AE264"/>
      <c r="AF264"/>
      <c r="AG264"/>
      <c r="AH264"/>
      <c r="AI264"/>
      <c r="AJ264"/>
      <c r="AK264"/>
      <c r="AL264"/>
      <c r="AM264"/>
      <c r="AN264"/>
      <c r="AO264"/>
      <c r="AP264"/>
      <c r="AQ264"/>
      <c r="AR264"/>
      <c r="AS264"/>
      <c r="AT264"/>
      <c r="AU264"/>
      <c r="AV264"/>
      <c r="AW264"/>
      <c r="AX264"/>
      <c r="AY264"/>
      <c r="AZ264"/>
      <c r="BA264"/>
      <c r="BB264"/>
      <c r="BC264"/>
      <c r="BD264"/>
      <c r="BE264"/>
      <c r="BF264"/>
      <c r="BG264"/>
      <c r="BH264"/>
      <c r="BI264"/>
      <c r="BJ264"/>
      <c r="BK264"/>
      <c r="BL264"/>
      <c r="BM264"/>
      <c r="BN264"/>
      <c r="BO264"/>
      <c r="BP264"/>
      <c r="BQ264"/>
      <c r="BR264"/>
      <c r="BS264"/>
      <c r="BT264"/>
      <c r="BU264"/>
      <c r="BV264"/>
      <c r="BW264"/>
      <c r="BX264"/>
      <c r="BY264"/>
      <c r="BZ264"/>
      <c r="CA264"/>
      <c r="CB264"/>
      <c r="CC264"/>
      <c r="CD264"/>
      <c r="CE264"/>
      <c r="CF264"/>
      <c r="CG264"/>
      <c r="CH264"/>
      <c r="CI264"/>
    </row>
    <row r="265" spans="1:87" ht="14.25">
      <c r="A265"/>
      <c r="B265"/>
      <c r="C265"/>
      <c r="D265"/>
      <c r="E265"/>
      <c r="F265"/>
      <c r="G265"/>
      <c r="H265"/>
      <c r="I265"/>
      <c r="J265"/>
      <c r="K265"/>
      <c r="L265"/>
      <c r="M265"/>
      <c r="N265"/>
      <c r="O265"/>
      <c r="P265"/>
      <c r="Q265"/>
      <c r="R265"/>
      <c r="S265"/>
      <c r="T265"/>
      <c r="U265"/>
      <c r="V265"/>
      <c r="W265"/>
      <c r="X265"/>
      <c r="Y265"/>
      <c r="Z265"/>
      <c r="AA265"/>
      <c r="AB265"/>
      <c r="AC265"/>
      <c r="AD265"/>
      <c r="AE265"/>
      <c r="AF265"/>
      <c r="AG265"/>
      <c r="AH265"/>
      <c r="AI265"/>
      <c r="AJ265"/>
      <c r="AK265"/>
      <c r="AL265"/>
      <c r="AM265"/>
      <c r="AN265"/>
      <c r="AO265"/>
      <c r="AP265"/>
      <c r="AQ265"/>
      <c r="AR265"/>
      <c r="AS265"/>
      <c r="AT265"/>
      <c r="AU265"/>
      <c r="AV265"/>
      <c r="AW265"/>
      <c r="AX265"/>
      <c r="AY265"/>
      <c r="AZ265"/>
      <c r="BA265"/>
      <c r="BB265"/>
      <c r="BC265"/>
      <c r="BD265"/>
      <c r="BE265"/>
      <c r="BF265"/>
      <c r="BG265"/>
      <c r="BH265"/>
      <c r="BI265"/>
      <c r="BJ265"/>
      <c r="BK265"/>
      <c r="BL265"/>
      <c r="BM265"/>
      <c r="BN265"/>
      <c r="BO265"/>
      <c r="BP265"/>
      <c r="BQ265"/>
      <c r="BR265"/>
      <c r="BS265"/>
      <c r="BT265"/>
      <c r="BU265"/>
      <c r="BV265"/>
      <c r="BW265"/>
      <c r="BX265"/>
      <c r="BY265"/>
      <c r="BZ265"/>
      <c r="CA265"/>
      <c r="CB265"/>
      <c r="CC265"/>
      <c r="CD265"/>
      <c r="CE265"/>
      <c r="CF265"/>
      <c r="CG265"/>
      <c r="CH265"/>
      <c r="CI265"/>
    </row>
    <row r="266" spans="1:87" ht="14.25">
      <c r="A266"/>
      <c r="B266"/>
      <c r="C266"/>
      <c r="D266"/>
      <c r="E266"/>
      <c r="F266"/>
      <c r="G266"/>
      <c r="H266"/>
      <c r="I266"/>
      <c r="J266"/>
      <c r="K266"/>
      <c r="L266"/>
      <c r="M266"/>
      <c r="N266"/>
      <c r="O266"/>
      <c r="P266"/>
      <c r="Q266"/>
      <c r="R266"/>
      <c r="S266"/>
      <c r="T266"/>
      <c r="U266"/>
      <c r="V266"/>
      <c r="W266"/>
      <c r="X266"/>
      <c r="Y266"/>
      <c r="Z266"/>
      <c r="AA266"/>
      <c r="AB266"/>
      <c r="AC266"/>
      <c r="AD266"/>
      <c r="AE266"/>
      <c r="AF266"/>
      <c r="AG266"/>
      <c r="AH266"/>
      <c r="AI266"/>
      <c r="AJ266"/>
      <c r="AK266"/>
      <c r="AL266"/>
      <c r="AM266"/>
      <c r="AN266"/>
      <c r="AO266"/>
      <c r="AP266"/>
      <c r="AQ266"/>
      <c r="AR266"/>
      <c r="AS266"/>
      <c r="AT266"/>
      <c r="AU266"/>
      <c r="AV266"/>
      <c r="AW266"/>
      <c r="AX266"/>
      <c r="AY266"/>
      <c r="AZ266"/>
      <c r="BA266"/>
      <c r="BB266"/>
      <c r="BC266"/>
      <c r="BD266"/>
      <c r="BE266"/>
      <c r="BF266"/>
      <c r="BG266"/>
      <c r="BH266"/>
      <c r="BI266"/>
      <c r="BJ266"/>
      <c r="BK266"/>
      <c r="BL266"/>
      <c r="BM266"/>
      <c r="BN266"/>
      <c r="BO266"/>
      <c r="BP266"/>
      <c r="BQ266"/>
      <c r="BR266"/>
      <c r="BS266"/>
      <c r="BT266"/>
      <c r="BU266"/>
      <c r="BV266"/>
      <c r="BW266"/>
      <c r="BX266"/>
      <c r="BY266"/>
      <c r="BZ266"/>
      <c r="CA266"/>
      <c r="CB266"/>
      <c r="CC266"/>
      <c r="CD266"/>
      <c r="CE266"/>
      <c r="CF266"/>
      <c r="CG266"/>
      <c r="CH266"/>
      <c r="CI266"/>
    </row>
    <row r="267" spans="1:87" ht="14.25">
      <c r="A267"/>
      <c r="B267"/>
      <c r="C267"/>
      <c r="D267"/>
      <c r="E267"/>
      <c r="F267"/>
      <c r="G267"/>
      <c r="H267"/>
      <c r="I267"/>
      <c r="J267"/>
      <c r="K267"/>
      <c r="L267"/>
      <c r="M267"/>
      <c r="N267"/>
      <c r="O267"/>
      <c r="P267"/>
      <c r="Q267"/>
      <c r="R267"/>
      <c r="S267"/>
      <c r="T267"/>
      <c r="U267"/>
      <c r="V267"/>
      <c r="W267"/>
      <c r="X267"/>
      <c r="Y267"/>
      <c r="Z267"/>
      <c r="AA267"/>
      <c r="AB267"/>
      <c r="AC267"/>
      <c r="AD267"/>
      <c r="AE267"/>
      <c r="AF267"/>
      <c r="AG267"/>
      <c r="AH267"/>
      <c r="AI267"/>
      <c r="AJ267"/>
      <c r="AK267"/>
      <c r="AL267"/>
      <c r="AM267"/>
      <c r="AN267"/>
      <c r="AO267"/>
      <c r="AP267"/>
      <c r="AQ267"/>
      <c r="AR267"/>
      <c r="AS267"/>
      <c r="AT267"/>
      <c r="AU267"/>
      <c r="AV267"/>
      <c r="AW267"/>
      <c r="AX267"/>
      <c r="AY267"/>
      <c r="AZ267"/>
      <c r="BA267"/>
      <c r="BB267"/>
      <c r="BC267"/>
      <c r="BD267"/>
      <c r="BE267"/>
      <c r="BF267"/>
      <c r="BG267"/>
      <c r="BH267"/>
      <c r="BI267"/>
      <c r="BJ267"/>
      <c r="BK267"/>
      <c r="BL267"/>
      <c r="BM267"/>
      <c r="BN267"/>
      <c r="BO267"/>
      <c r="BP267"/>
      <c r="BQ267"/>
      <c r="BR267"/>
      <c r="BS267"/>
      <c r="BT267"/>
      <c r="BU267"/>
      <c r="BV267"/>
      <c r="BW267"/>
      <c r="BX267"/>
      <c r="BY267"/>
      <c r="BZ267"/>
      <c r="CA267"/>
      <c r="CB267"/>
      <c r="CC267"/>
      <c r="CD267"/>
      <c r="CE267"/>
      <c r="CF267"/>
      <c r="CG267"/>
      <c r="CH267"/>
      <c r="CI267"/>
    </row>
    <row r="268" spans="1:87" ht="14.25">
      <c r="A268"/>
      <c r="B268"/>
      <c r="C268"/>
      <c r="D268"/>
      <c r="E268"/>
      <c r="F268"/>
      <c r="G268"/>
      <c r="H268"/>
      <c r="I268"/>
      <c r="J268"/>
      <c r="K268"/>
      <c r="L268"/>
      <c r="M268"/>
      <c r="N268"/>
      <c r="O268"/>
      <c r="P268"/>
      <c r="Q268"/>
      <c r="R268"/>
      <c r="S268"/>
      <c r="T268"/>
      <c r="U268"/>
      <c r="V268"/>
      <c r="W268"/>
      <c r="X268"/>
      <c r="Y268"/>
      <c r="Z268"/>
      <c r="AA268"/>
      <c r="AB268"/>
      <c r="AC268"/>
      <c r="AD268"/>
      <c r="AE268"/>
      <c r="AF268"/>
      <c r="AG268"/>
      <c r="AH268"/>
      <c r="AI268"/>
      <c r="AJ268"/>
      <c r="AK268"/>
      <c r="AL268"/>
      <c r="AM268"/>
      <c r="AN268"/>
      <c r="AO268"/>
      <c r="AP268"/>
      <c r="AQ268"/>
      <c r="AR268"/>
      <c r="AS268"/>
      <c r="AT268"/>
      <c r="AU268"/>
      <c r="AV268"/>
      <c r="AW268"/>
      <c r="AX268"/>
      <c r="AY268"/>
      <c r="AZ268"/>
      <c r="BA268"/>
      <c r="BB268"/>
      <c r="BC268"/>
      <c r="BD268"/>
      <c r="BE268"/>
      <c r="BF268"/>
      <c r="BG268"/>
      <c r="BH268"/>
      <c r="BI268"/>
      <c r="BJ268"/>
      <c r="BK268"/>
      <c r="BL268"/>
      <c r="BM268"/>
      <c r="BN268"/>
      <c r="BO268"/>
      <c r="BP268"/>
      <c r="BQ268"/>
      <c r="BR268"/>
      <c r="BS268"/>
      <c r="BT268"/>
      <c r="BU268"/>
      <c r="BV268"/>
      <c r="BW268"/>
      <c r="BX268"/>
      <c r="BY268"/>
      <c r="BZ268"/>
      <c r="CA268"/>
      <c r="CB268"/>
      <c r="CC268"/>
      <c r="CD268"/>
      <c r="CE268"/>
      <c r="CF268"/>
      <c r="CG268"/>
      <c r="CH268"/>
      <c r="CI268"/>
    </row>
    <row r="269" spans="1:87" ht="14.25">
      <c r="A269"/>
      <c r="B269"/>
      <c r="C269"/>
      <c r="D269"/>
      <c r="E269"/>
      <c r="F269"/>
      <c r="G269"/>
      <c r="H269"/>
      <c r="I269"/>
      <c r="J269"/>
      <c r="K269"/>
      <c r="L269"/>
      <c r="M269"/>
      <c r="N269"/>
      <c r="O269"/>
      <c r="P269"/>
      <c r="Q269"/>
      <c r="R269"/>
      <c r="S269"/>
      <c r="T269"/>
      <c r="U269"/>
      <c r="V269"/>
      <c r="W269"/>
      <c r="X269"/>
      <c r="Y269"/>
      <c r="Z269"/>
      <c r="AA269"/>
      <c r="AB269"/>
      <c r="AC269"/>
      <c r="AD269"/>
      <c r="AE269"/>
      <c r="AF269"/>
      <c r="AG269"/>
      <c r="AH269"/>
      <c r="AI269"/>
      <c r="AJ269"/>
      <c r="AK269"/>
      <c r="AL269"/>
      <c r="AM269"/>
      <c r="AN269"/>
      <c r="AO269"/>
      <c r="AP269"/>
      <c r="AQ269"/>
      <c r="AR269"/>
      <c r="AS269"/>
      <c r="AT269"/>
      <c r="AU269"/>
      <c r="AV269"/>
      <c r="AW269"/>
      <c r="AX269"/>
      <c r="AY269"/>
      <c r="AZ269"/>
      <c r="BA269"/>
      <c r="BB269"/>
      <c r="BC269"/>
      <c r="BD269"/>
      <c r="BE269"/>
      <c r="BF269"/>
      <c r="BG269"/>
      <c r="BH269"/>
      <c r="BI269"/>
      <c r="BJ269"/>
      <c r="BK269"/>
      <c r="BL269"/>
      <c r="BM269"/>
      <c r="BN269"/>
      <c r="BO269"/>
      <c r="BP269"/>
      <c r="BQ269"/>
      <c r="BR269"/>
      <c r="BS269"/>
      <c r="BT269"/>
      <c r="BU269"/>
      <c r="BV269"/>
      <c r="BW269"/>
      <c r="BX269"/>
      <c r="BY269"/>
      <c r="BZ269"/>
      <c r="CA269"/>
      <c r="CB269"/>
      <c r="CC269"/>
      <c r="CD269"/>
      <c r="CE269"/>
      <c r="CF269"/>
      <c r="CG269"/>
      <c r="CH269"/>
      <c r="CI269"/>
    </row>
    <row r="270" spans="1:87" ht="14.25">
      <c r="A270"/>
      <c r="B270"/>
      <c r="C270"/>
      <c r="D270"/>
      <c r="E270"/>
      <c r="F270"/>
      <c r="G270"/>
      <c r="H270"/>
      <c r="I270"/>
      <c r="J270"/>
      <c r="K270"/>
      <c r="L270"/>
      <c r="M270"/>
      <c r="N270"/>
      <c r="O270"/>
      <c r="P270"/>
      <c r="Q270"/>
      <c r="R270"/>
      <c r="S270"/>
      <c r="T270"/>
      <c r="U270"/>
      <c r="V270"/>
      <c r="W270"/>
      <c r="X270"/>
      <c r="Y270"/>
      <c r="Z270"/>
      <c r="AA270"/>
      <c r="AB270"/>
      <c r="AC270"/>
      <c r="AD270"/>
      <c r="AE270"/>
      <c r="AF270"/>
      <c r="AG270"/>
      <c r="AH270"/>
      <c r="AI270"/>
      <c r="AJ270"/>
      <c r="AK270"/>
      <c r="AL270"/>
      <c r="AM270"/>
      <c r="AN270"/>
      <c r="AO270"/>
      <c r="AP270"/>
      <c r="AQ270"/>
      <c r="AR270"/>
      <c r="AS270"/>
      <c r="AT270"/>
      <c r="AU270"/>
      <c r="AV270"/>
      <c r="AW270"/>
      <c r="AX270"/>
      <c r="AY270"/>
      <c r="AZ270"/>
      <c r="BA270"/>
      <c r="BB270"/>
      <c r="BC270"/>
      <c r="BD270"/>
      <c r="BE270"/>
      <c r="BF270"/>
      <c r="BG270"/>
      <c r="BH270"/>
      <c r="BI270"/>
      <c r="BJ270"/>
      <c r="BK270"/>
      <c r="BL270"/>
      <c r="BM270"/>
      <c r="BN270"/>
      <c r="BO270"/>
      <c r="BP270"/>
      <c r="BQ270"/>
      <c r="BR270"/>
      <c r="BS270"/>
      <c r="BT270"/>
      <c r="BU270"/>
      <c r="BV270"/>
      <c r="BW270"/>
      <c r="BX270"/>
      <c r="BY270"/>
      <c r="BZ270"/>
      <c r="CA270"/>
      <c r="CB270"/>
      <c r="CC270"/>
      <c r="CD270"/>
      <c r="CE270"/>
      <c r="CF270"/>
      <c r="CG270"/>
      <c r="CH270"/>
      <c r="CI270"/>
    </row>
    <row r="271" spans="1:87" ht="14.25">
      <c r="A271"/>
      <c r="B271"/>
      <c r="C271"/>
      <c r="D271"/>
      <c r="E271"/>
      <c r="F271"/>
      <c r="G271"/>
      <c r="H271"/>
      <c r="I271"/>
      <c r="J271"/>
      <c r="K271"/>
      <c r="L271"/>
      <c r="M271"/>
      <c r="N271"/>
      <c r="O271"/>
      <c r="P271"/>
      <c r="Q271"/>
      <c r="R271"/>
      <c r="S271"/>
      <c r="T271"/>
      <c r="U271"/>
      <c r="V271"/>
      <c r="W271"/>
      <c r="X271"/>
      <c r="Y271"/>
      <c r="Z271"/>
      <c r="AA271"/>
      <c r="AB271"/>
      <c r="AC271"/>
      <c r="AD271"/>
      <c r="AE271"/>
      <c r="AF271"/>
      <c r="AG271"/>
      <c r="AH271"/>
      <c r="AI271"/>
      <c r="AJ271"/>
      <c r="AK271"/>
      <c r="AL271"/>
      <c r="AM271"/>
      <c r="AN271"/>
      <c r="AO271"/>
      <c r="AP271"/>
      <c r="AQ271"/>
      <c r="AR271"/>
      <c r="AS271"/>
      <c r="AT271"/>
      <c r="AU271"/>
      <c r="AV271"/>
      <c r="AW271"/>
      <c r="AX271"/>
      <c r="AY271"/>
      <c r="AZ271"/>
      <c r="BA271"/>
      <c r="BB271"/>
      <c r="BC271"/>
      <c r="BD271"/>
      <c r="BE271"/>
      <c r="BF271"/>
      <c r="BG271"/>
      <c r="BH271"/>
      <c r="BI271"/>
      <c r="BJ271"/>
      <c r="BK271"/>
      <c r="BL271"/>
      <c r="BM271"/>
      <c r="BN271"/>
      <c r="BO271"/>
      <c r="BP271"/>
      <c r="BQ271"/>
      <c r="BR271"/>
      <c r="BS271"/>
      <c r="BT271"/>
      <c r="BU271"/>
      <c r="BV271"/>
      <c r="BW271"/>
      <c r="BX271"/>
      <c r="BY271"/>
      <c r="BZ271"/>
      <c r="CA271"/>
      <c r="CB271"/>
      <c r="CC271"/>
      <c r="CD271"/>
      <c r="CE271"/>
      <c r="CF271"/>
      <c r="CG271"/>
      <c r="CH271"/>
      <c r="CI271"/>
    </row>
    <row r="272" spans="1:87" ht="14.25">
      <c r="A272"/>
      <c r="B272"/>
      <c r="C272"/>
      <c r="D272"/>
      <c r="E272"/>
      <c r="F272"/>
      <c r="G272"/>
      <c r="H272"/>
      <c r="I272"/>
      <c r="J272"/>
      <c r="K272"/>
      <c r="L272"/>
      <c r="M272"/>
      <c r="N272"/>
      <c r="O272"/>
      <c r="P272"/>
      <c r="Q272"/>
      <c r="R272"/>
      <c r="S272"/>
      <c r="T272"/>
      <c r="U272"/>
      <c r="V272"/>
      <c r="W272"/>
      <c r="X272"/>
      <c r="Y272"/>
      <c r="Z272"/>
      <c r="AA272"/>
      <c r="AB272"/>
      <c r="AC272"/>
      <c r="AD272"/>
      <c r="AE272"/>
      <c r="AF272"/>
      <c r="AG272"/>
      <c r="AH272"/>
      <c r="AI272"/>
      <c r="AJ272"/>
      <c r="AK272"/>
      <c r="AL272"/>
      <c r="AM272"/>
      <c r="AN272"/>
      <c r="AO272"/>
      <c r="AP272"/>
      <c r="AQ272"/>
      <c r="AR272"/>
      <c r="AS272"/>
      <c r="AT272"/>
      <c r="AU272"/>
      <c r="AV272"/>
      <c r="AW272"/>
      <c r="AX272"/>
      <c r="AY272"/>
      <c r="AZ272"/>
      <c r="BA272"/>
      <c r="BB272"/>
      <c r="BC272"/>
      <c r="BD272"/>
      <c r="BE272"/>
      <c r="BF272"/>
      <c r="BG272"/>
      <c r="BH272"/>
      <c r="BI272"/>
      <c r="BJ272"/>
      <c r="BK272"/>
      <c r="BL272"/>
      <c r="BM272"/>
      <c r="BN272"/>
      <c r="BO272"/>
      <c r="BP272"/>
      <c r="BQ272"/>
      <c r="BR272"/>
      <c r="BS272"/>
      <c r="BT272"/>
      <c r="BU272"/>
      <c r="BV272"/>
      <c r="BW272"/>
      <c r="BX272"/>
      <c r="BY272"/>
      <c r="BZ272"/>
      <c r="CA272"/>
      <c r="CB272"/>
      <c r="CC272"/>
      <c r="CD272"/>
      <c r="CE272"/>
      <c r="CF272"/>
      <c r="CG272"/>
      <c r="CH272"/>
      <c r="CI272"/>
    </row>
    <row r="273" spans="1:87" ht="14.25">
      <c r="A273"/>
      <c r="B273"/>
      <c r="C273"/>
      <c r="D273"/>
      <c r="E273"/>
      <c r="F273"/>
      <c r="G273"/>
      <c r="H273"/>
      <c r="I273"/>
      <c r="J273"/>
      <c r="K273"/>
      <c r="L273"/>
      <c r="M273"/>
      <c r="N273"/>
      <c r="O273"/>
      <c r="P273"/>
      <c r="Q273"/>
      <c r="R273"/>
      <c r="S273"/>
      <c r="T273"/>
      <c r="U273"/>
      <c r="V273"/>
      <c r="W273"/>
      <c r="X273"/>
      <c r="Y273"/>
      <c r="Z273"/>
      <c r="AA273"/>
      <c r="AB273"/>
      <c r="AC273"/>
      <c r="AD273"/>
      <c r="AE273"/>
      <c r="AF273"/>
      <c r="AG273"/>
      <c r="AH273"/>
      <c r="AI273"/>
      <c r="AJ273"/>
      <c r="AK273"/>
      <c r="AL273"/>
      <c r="AM273"/>
      <c r="AN273"/>
      <c r="AO273"/>
      <c r="AP273"/>
      <c r="AQ273"/>
      <c r="AR273"/>
      <c r="AS273"/>
      <c r="AT273"/>
      <c r="AU273"/>
      <c r="AV273"/>
      <c r="AW273"/>
      <c r="AX273"/>
      <c r="AY273"/>
      <c r="AZ273"/>
      <c r="BA273"/>
      <c r="BB273"/>
      <c r="BC273"/>
      <c r="BD273"/>
      <c r="BE273"/>
      <c r="BF273"/>
      <c r="BG273"/>
      <c r="BH273"/>
      <c r="BI273"/>
      <c r="BJ273"/>
      <c r="BK273"/>
      <c r="BL273"/>
      <c r="BM273"/>
      <c r="BN273"/>
      <c r="BO273"/>
      <c r="BP273"/>
      <c r="BQ273"/>
      <c r="BR273"/>
      <c r="BS273"/>
      <c r="BT273"/>
      <c r="BU273"/>
      <c r="BV273"/>
      <c r="BW273"/>
      <c r="BX273"/>
      <c r="BY273"/>
      <c r="BZ273"/>
      <c r="CA273"/>
      <c r="CB273"/>
      <c r="CC273"/>
      <c r="CD273"/>
      <c r="CE273"/>
      <c r="CF273"/>
      <c r="CG273"/>
      <c r="CH273"/>
      <c r="CI273"/>
    </row>
    <row r="274" spans="1:87" ht="14.25">
      <c r="A274"/>
      <c r="B274"/>
      <c r="C274"/>
      <c r="D274"/>
      <c r="E274"/>
      <c r="F274"/>
      <c r="G274"/>
      <c r="H274"/>
      <c r="I274"/>
      <c r="J274"/>
      <c r="K274"/>
      <c r="L274"/>
      <c r="M274"/>
      <c r="N274"/>
      <c r="O274"/>
      <c r="P274"/>
      <c r="Q274"/>
      <c r="R274"/>
      <c r="S274"/>
      <c r="T274"/>
      <c r="U274"/>
      <c r="V274"/>
      <c r="W274"/>
      <c r="X274"/>
      <c r="Y274"/>
      <c r="Z274"/>
      <c r="AA274"/>
      <c r="AB274"/>
      <c r="AC274"/>
      <c r="AD274"/>
      <c r="AE274"/>
      <c r="AF274"/>
      <c r="AG274"/>
      <c r="AH274"/>
      <c r="AI274"/>
      <c r="AJ274"/>
      <c r="AK274"/>
      <c r="AL274"/>
      <c r="AM274"/>
      <c r="AN274"/>
      <c r="AO274"/>
      <c r="AP274"/>
      <c r="AQ274"/>
      <c r="AR274"/>
      <c r="AS274"/>
      <c r="AT274"/>
      <c r="AU274"/>
      <c r="AV274"/>
      <c r="AW274"/>
      <c r="AX274"/>
      <c r="AY274"/>
      <c r="AZ274"/>
      <c r="BA274"/>
      <c r="BB274"/>
      <c r="BC274"/>
      <c r="BD274"/>
      <c r="BE274"/>
      <c r="BF274"/>
      <c r="BG274"/>
      <c r="BH274"/>
      <c r="BI274"/>
      <c r="BJ274"/>
      <c r="BK274"/>
      <c r="BL274"/>
      <c r="BM274"/>
      <c r="BN274"/>
      <c r="BO274"/>
      <c r="BP274"/>
      <c r="BQ274"/>
      <c r="BR274"/>
      <c r="BS274"/>
      <c r="BT274"/>
      <c r="BU274"/>
      <c r="BV274"/>
      <c r="BW274"/>
      <c r="BX274"/>
      <c r="BY274"/>
      <c r="BZ274"/>
      <c r="CA274"/>
      <c r="CB274"/>
      <c r="CC274"/>
      <c r="CD274"/>
      <c r="CE274"/>
      <c r="CF274"/>
      <c r="CG274"/>
      <c r="CH274"/>
      <c r="CI274"/>
    </row>
    <row r="275" spans="1:87" ht="14.25">
      <c r="A275"/>
      <c r="B275"/>
      <c r="C275"/>
      <c r="D275"/>
      <c r="E275"/>
      <c r="F275"/>
      <c r="G275"/>
      <c r="H275"/>
      <c r="I275"/>
      <c r="J275"/>
      <c r="K275"/>
      <c r="L275"/>
      <c r="M275"/>
      <c r="N275"/>
      <c r="O275"/>
      <c r="P275"/>
      <c r="Q275"/>
      <c r="R275"/>
      <c r="S275"/>
      <c r="T275"/>
      <c r="U275"/>
      <c r="V275"/>
      <c r="W275"/>
      <c r="X275"/>
      <c r="Y275"/>
      <c r="Z275"/>
      <c r="AA275"/>
      <c r="AB275"/>
      <c r="AC275"/>
      <c r="AD275"/>
      <c r="AE275"/>
      <c r="AF275"/>
      <c r="AG275"/>
      <c r="AH275"/>
      <c r="AI275"/>
      <c r="AJ275"/>
      <c r="AK275"/>
      <c r="AL275"/>
      <c r="AM275"/>
      <c r="AN275"/>
      <c r="AO275"/>
      <c r="AP275"/>
      <c r="AQ275"/>
      <c r="AR275"/>
      <c r="AS275"/>
      <c r="AT275"/>
      <c r="AU275"/>
      <c r="AV275"/>
      <c r="AW275"/>
      <c r="AX275"/>
      <c r="AY275"/>
      <c r="AZ275"/>
      <c r="BA275"/>
      <c r="BB275"/>
      <c r="BC275"/>
      <c r="BD275"/>
      <c r="BE275"/>
      <c r="BF275"/>
      <c r="BG275"/>
      <c r="BH275"/>
      <c r="BI275"/>
      <c r="BJ275"/>
      <c r="BK275"/>
      <c r="BL275"/>
      <c r="BM275"/>
      <c r="BN275"/>
      <c r="BO275"/>
      <c r="BP275"/>
      <c r="BQ275"/>
      <c r="BR275"/>
      <c r="BS275"/>
      <c r="BT275"/>
      <c r="BU275"/>
      <c r="BV275"/>
      <c r="BW275"/>
      <c r="BX275"/>
      <c r="BY275"/>
      <c r="BZ275"/>
      <c r="CA275"/>
      <c r="CB275"/>
      <c r="CC275"/>
      <c r="CD275"/>
      <c r="CE275"/>
      <c r="CF275"/>
      <c r="CG275"/>
      <c r="CH275"/>
      <c r="CI275"/>
    </row>
    <row r="276" spans="1:87" ht="14.25">
      <c r="A276"/>
      <c r="B276"/>
      <c r="C276"/>
      <c r="D276"/>
      <c r="E276"/>
      <c r="F276"/>
      <c r="G276"/>
      <c r="H276"/>
      <c r="I276"/>
      <c r="J276"/>
      <c r="K276"/>
      <c r="L276"/>
      <c r="M276"/>
      <c r="N276"/>
      <c r="O276"/>
      <c r="P276"/>
      <c r="Q276"/>
      <c r="R276"/>
      <c r="S276"/>
      <c r="T276"/>
      <c r="U276"/>
      <c r="V276"/>
      <c r="W276"/>
      <c r="X276"/>
      <c r="Y276"/>
      <c r="Z276"/>
      <c r="AA276"/>
      <c r="AB276"/>
      <c r="AC276"/>
      <c r="AD276"/>
      <c r="AE276"/>
      <c r="AF276"/>
      <c r="AG276"/>
      <c r="AH276"/>
      <c r="AI276"/>
      <c r="AJ276"/>
      <c r="AK276"/>
      <c r="AL276"/>
      <c r="AM276"/>
      <c r="AN276"/>
      <c r="AO276"/>
      <c r="AP276"/>
      <c r="AQ276"/>
      <c r="AR276"/>
      <c r="AS276"/>
      <c r="AT276"/>
      <c r="AU276"/>
      <c r="AV276"/>
      <c r="AW276"/>
      <c r="AX276"/>
      <c r="AY276"/>
      <c r="AZ276"/>
      <c r="BA276"/>
      <c r="BB276"/>
      <c r="BC276"/>
      <c r="BD276"/>
      <c r="BE276"/>
      <c r="BF276"/>
      <c r="BG276"/>
      <c r="BH276"/>
      <c r="BI276"/>
      <c r="BJ276"/>
      <c r="BK276"/>
      <c r="BL276"/>
      <c r="BM276"/>
      <c r="BN276"/>
      <c r="BO276"/>
      <c r="BP276"/>
      <c r="BQ276"/>
      <c r="BR276"/>
      <c r="BS276"/>
      <c r="BT276"/>
      <c r="BU276"/>
      <c r="BV276"/>
      <c r="BW276"/>
      <c r="BX276"/>
      <c r="BY276"/>
      <c r="BZ276"/>
      <c r="CA276"/>
      <c r="CB276"/>
      <c r="CC276"/>
      <c r="CD276"/>
      <c r="CE276"/>
      <c r="CF276"/>
      <c r="CG276"/>
      <c r="CH276"/>
      <c r="CI276"/>
    </row>
    <row r="277" spans="1:87" ht="14.25">
      <c r="A277"/>
      <c r="B277"/>
      <c r="C277"/>
      <c r="D277"/>
      <c r="E277"/>
      <c r="F277"/>
      <c r="G277"/>
      <c r="H277"/>
      <c r="I277"/>
      <c r="J277"/>
      <c r="K277"/>
      <c r="L277"/>
      <c r="M277"/>
      <c r="N277"/>
      <c r="O277"/>
      <c r="P277"/>
      <c r="Q277"/>
      <c r="R277"/>
      <c r="S277"/>
      <c r="T277"/>
      <c r="U277"/>
      <c r="V277"/>
      <c r="W277"/>
      <c r="X277"/>
      <c r="Y277"/>
      <c r="Z277"/>
      <c r="AA277"/>
      <c r="AB277"/>
      <c r="AC277"/>
      <c r="AD277"/>
      <c r="AE277"/>
      <c r="AF277"/>
      <c r="AG277"/>
      <c r="AH277"/>
      <c r="AI277"/>
      <c r="AJ277"/>
      <c r="AK277"/>
      <c r="AL277"/>
      <c r="AM277"/>
      <c r="AN277"/>
      <c r="AO277"/>
      <c r="AP277"/>
      <c r="AQ277"/>
      <c r="AR277"/>
      <c r="AS277"/>
      <c r="AT277"/>
      <c r="AU277"/>
      <c r="AV277"/>
      <c r="AW277"/>
      <c r="AX277"/>
      <c r="AY277"/>
      <c r="AZ277"/>
      <c r="BA277"/>
      <c r="BB277"/>
      <c r="BC277"/>
      <c r="BD277"/>
      <c r="BE277"/>
      <c r="BF277"/>
      <c r="BG277"/>
      <c r="BH277"/>
      <c r="BI277"/>
      <c r="BJ277"/>
      <c r="BK277"/>
      <c r="BL277"/>
      <c r="BM277"/>
      <c r="BN277"/>
      <c r="BO277"/>
      <c r="BP277"/>
      <c r="BQ277"/>
      <c r="BR277"/>
      <c r="BS277"/>
      <c r="BT277"/>
      <c r="BU277"/>
      <c r="BV277"/>
      <c r="BW277"/>
      <c r="BX277"/>
      <c r="BY277"/>
      <c r="BZ277"/>
      <c r="CA277"/>
      <c r="CB277"/>
      <c r="CC277"/>
      <c r="CD277"/>
      <c r="CE277"/>
      <c r="CF277"/>
      <c r="CG277"/>
      <c r="CH277"/>
      <c r="CI277"/>
    </row>
    <row r="278" spans="1:87" ht="14.25">
      <c r="A278"/>
      <c r="B278"/>
      <c r="C278"/>
      <c r="D278"/>
      <c r="E278"/>
      <c r="F278"/>
      <c r="G278"/>
      <c r="H278"/>
      <c r="I278"/>
      <c r="J278"/>
      <c r="K278"/>
      <c r="L278"/>
      <c r="M278"/>
      <c r="N278"/>
      <c r="O278"/>
      <c r="P278"/>
      <c r="Q278"/>
      <c r="R278"/>
      <c r="S278"/>
      <c r="T278"/>
      <c r="U278"/>
      <c r="V278"/>
      <c r="W278"/>
      <c r="X278"/>
      <c r="Y278"/>
      <c r="Z278"/>
      <c r="AA278"/>
      <c r="AB278"/>
      <c r="AC278"/>
      <c r="AD278"/>
      <c r="AE278"/>
      <c r="AF278"/>
      <c r="AG278"/>
      <c r="AH278"/>
      <c r="AI278"/>
      <c r="AJ278"/>
      <c r="AK278"/>
      <c r="AL278"/>
      <c r="AM278"/>
      <c r="AN278"/>
      <c r="AO278"/>
      <c r="AP278"/>
      <c r="AQ278"/>
      <c r="AR278"/>
      <c r="AS278"/>
      <c r="AT278"/>
      <c r="AU278"/>
      <c r="AV278"/>
      <c r="AW278"/>
      <c r="AX278"/>
      <c r="AY278"/>
      <c r="AZ278"/>
      <c r="BA278"/>
      <c r="BB278"/>
      <c r="BC278"/>
      <c r="BD278"/>
      <c r="BE278"/>
      <c r="BF278"/>
      <c r="BG278"/>
      <c r="BH278"/>
      <c r="BI278"/>
      <c r="BJ278"/>
      <c r="BK278"/>
      <c r="BL278"/>
      <c r="BM278"/>
      <c r="BN278"/>
      <c r="BO278"/>
      <c r="BP278"/>
      <c r="BQ278"/>
      <c r="BR278"/>
      <c r="BS278"/>
      <c r="BT278"/>
      <c r="BU278"/>
      <c r="BV278"/>
      <c r="BW278"/>
      <c r="BX278"/>
      <c r="BY278"/>
      <c r="BZ278"/>
      <c r="CA278"/>
      <c r="CB278"/>
      <c r="CC278"/>
      <c r="CD278"/>
      <c r="CE278"/>
      <c r="CF278"/>
      <c r="CG278"/>
      <c r="CH278"/>
      <c r="CI278"/>
    </row>
    <row r="279" spans="1:87" ht="14.25">
      <c r="A279"/>
      <c r="B279"/>
      <c r="C279"/>
      <c r="D279"/>
      <c r="E279"/>
      <c r="F279"/>
      <c r="G279"/>
      <c r="H279"/>
      <c r="I279"/>
      <c r="J279"/>
      <c r="K279"/>
      <c r="L279"/>
      <c r="M279"/>
      <c r="N279"/>
      <c r="O279"/>
      <c r="P279"/>
      <c r="Q279"/>
      <c r="R279"/>
      <c r="S279"/>
      <c r="T279"/>
      <c r="U279"/>
      <c r="V279"/>
      <c r="W279"/>
      <c r="X279"/>
      <c r="Y279"/>
      <c r="Z279"/>
      <c r="AA279"/>
      <c r="AB279"/>
      <c r="AC279"/>
      <c r="AD279"/>
      <c r="AE279"/>
      <c r="AF279"/>
      <c r="AG279"/>
      <c r="AH279"/>
      <c r="AI279"/>
      <c r="AJ279"/>
      <c r="AK279"/>
      <c r="AL279"/>
      <c r="AM279"/>
      <c r="AN279"/>
      <c r="AO279"/>
      <c r="AP279"/>
      <c r="AQ279"/>
      <c r="AR279"/>
      <c r="AS279"/>
      <c r="AT279"/>
      <c r="AU279"/>
      <c r="AV279"/>
      <c r="AW279"/>
      <c r="AX279"/>
      <c r="AY279"/>
      <c r="AZ279"/>
      <c r="BA279"/>
      <c r="BB279"/>
      <c r="BC279"/>
      <c r="BD279"/>
      <c r="BE279"/>
      <c r="BF279"/>
      <c r="BG279"/>
      <c r="BH279"/>
      <c r="BI279"/>
      <c r="BJ279"/>
      <c r="BK279"/>
      <c r="BL279"/>
      <c r="BM279"/>
      <c r="BN279"/>
      <c r="BO279"/>
      <c r="BP279"/>
      <c r="BQ279"/>
      <c r="BR279"/>
      <c r="BS279"/>
      <c r="BT279"/>
      <c r="BU279"/>
      <c r="BV279"/>
      <c r="BW279"/>
      <c r="BX279"/>
      <c r="BY279"/>
      <c r="BZ279"/>
      <c r="CA279"/>
      <c r="CB279"/>
      <c r="CC279"/>
      <c r="CD279"/>
      <c r="CE279"/>
      <c r="CF279"/>
      <c r="CG279"/>
      <c r="CH279"/>
      <c r="CI279"/>
    </row>
    <row r="280" spans="1:87" ht="14.25">
      <c r="A280"/>
      <c r="B280"/>
      <c r="C280"/>
      <c r="D280"/>
      <c r="E280"/>
      <c r="F280"/>
      <c r="G280"/>
      <c r="H280"/>
      <c r="I280"/>
      <c r="J280"/>
      <c r="K280"/>
      <c r="L280"/>
      <c r="M280"/>
      <c r="N280"/>
      <c r="O280"/>
      <c r="P280"/>
      <c r="Q280"/>
      <c r="R280"/>
      <c r="S280"/>
      <c r="T280"/>
      <c r="U280"/>
      <c r="V280"/>
      <c r="W280"/>
      <c r="X280"/>
      <c r="Y280"/>
      <c r="Z280"/>
      <c r="AA280"/>
      <c r="AB280"/>
      <c r="AC280"/>
      <c r="AD280"/>
      <c r="AE280"/>
      <c r="AF280"/>
      <c r="AG280"/>
      <c r="AH280"/>
      <c r="AI280"/>
      <c r="AJ280"/>
      <c r="AK280"/>
      <c r="AL280"/>
      <c r="AM280"/>
      <c r="AN280"/>
      <c r="AO280"/>
      <c r="AP280"/>
      <c r="AQ280"/>
      <c r="AR280"/>
      <c r="AS280"/>
      <c r="AT280"/>
      <c r="AU280"/>
      <c r="AV280"/>
      <c r="AW280"/>
      <c r="AX280"/>
      <c r="AY280"/>
      <c r="AZ280"/>
      <c r="BA280"/>
      <c r="BB280"/>
      <c r="BC280"/>
      <c r="BD280"/>
      <c r="BE280"/>
      <c r="BF280"/>
      <c r="BG280"/>
      <c r="BH280"/>
      <c r="BI280"/>
      <c r="BJ280"/>
      <c r="BK280"/>
      <c r="BL280"/>
      <c r="BM280"/>
      <c r="BN280"/>
      <c r="BO280"/>
      <c r="BP280"/>
      <c r="BQ280"/>
      <c r="BR280"/>
      <c r="BS280"/>
      <c r="BT280"/>
      <c r="BU280"/>
      <c r="BV280"/>
      <c r="BW280"/>
      <c r="BX280"/>
      <c r="BY280"/>
      <c r="BZ280"/>
      <c r="CA280"/>
      <c r="CB280"/>
      <c r="CC280"/>
      <c r="CD280"/>
      <c r="CE280"/>
      <c r="CF280"/>
      <c r="CG280"/>
      <c r="CH280"/>
      <c r="CI280"/>
    </row>
    <row r="281" spans="1:87" ht="14.25">
      <c r="A281"/>
      <c r="B281"/>
      <c r="C281"/>
      <c r="D281"/>
      <c r="E281"/>
      <c r="F281"/>
      <c r="G281"/>
      <c r="H281"/>
      <c r="I281"/>
      <c r="J281"/>
      <c r="K281"/>
      <c r="L281"/>
      <c r="M281"/>
      <c r="N281"/>
      <c r="O281"/>
      <c r="P281"/>
      <c r="Q281"/>
      <c r="R281"/>
      <c r="S281"/>
      <c r="T281"/>
      <c r="U281"/>
      <c r="V281"/>
      <c r="W281"/>
      <c r="X281"/>
      <c r="Y281"/>
      <c r="Z281"/>
      <c r="AA281"/>
      <c r="AB281"/>
      <c r="AC281"/>
      <c r="AD281"/>
      <c r="AE281"/>
      <c r="AF281"/>
      <c r="AG281"/>
      <c r="AH281"/>
      <c r="AI281"/>
      <c r="AJ281"/>
      <c r="AK281"/>
      <c r="AL281"/>
      <c r="AM281"/>
      <c r="AN281"/>
      <c r="AO281"/>
      <c r="AP281"/>
      <c r="AQ281"/>
      <c r="AR281"/>
      <c r="AS281"/>
      <c r="AT281"/>
      <c r="AU281"/>
      <c r="AV281"/>
      <c r="AW281"/>
      <c r="AX281"/>
      <c r="AY281"/>
      <c r="AZ281"/>
      <c r="BA281"/>
      <c r="BB281"/>
      <c r="BC281"/>
      <c r="BD281"/>
      <c r="BE281"/>
      <c r="BF281"/>
      <c r="BG281"/>
      <c r="BH281"/>
      <c r="BI281"/>
      <c r="BJ281"/>
      <c r="BK281"/>
      <c r="BL281"/>
      <c r="BM281"/>
      <c r="BN281"/>
      <c r="BO281"/>
      <c r="BP281"/>
      <c r="BQ281"/>
      <c r="BR281"/>
      <c r="BS281"/>
      <c r="BT281"/>
      <c r="BU281"/>
      <c r="BV281"/>
      <c r="BW281"/>
      <c r="BX281"/>
      <c r="BY281"/>
      <c r="BZ281"/>
      <c r="CA281"/>
      <c r="CB281"/>
      <c r="CC281"/>
      <c r="CD281"/>
      <c r="CE281"/>
      <c r="CF281"/>
      <c r="CG281"/>
      <c r="CH281"/>
      <c r="CI281"/>
    </row>
    <row r="282" spans="1:87" ht="14.25">
      <c r="A282"/>
      <c r="B282"/>
      <c r="C282"/>
      <c r="D282"/>
      <c r="E282"/>
      <c r="F282"/>
      <c r="G282"/>
      <c r="H282"/>
      <c r="I282"/>
      <c r="J282"/>
      <c r="K282"/>
      <c r="L282"/>
      <c r="M282"/>
      <c r="N282"/>
      <c r="O282"/>
      <c r="P282"/>
      <c r="Q282"/>
      <c r="R282"/>
      <c r="S282"/>
      <c r="T282"/>
      <c r="U282"/>
      <c r="V282"/>
      <c r="W282"/>
      <c r="X282"/>
      <c r="Y282"/>
      <c r="Z282"/>
      <c r="AA282"/>
      <c r="AB282"/>
      <c r="AC282"/>
      <c r="AD282"/>
      <c r="AE282"/>
      <c r="AF282"/>
      <c r="AG282"/>
      <c r="AH282"/>
      <c r="AI282"/>
      <c r="AJ282"/>
      <c r="AK282"/>
      <c r="AL282"/>
      <c r="AM282"/>
      <c r="AN282"/>
      <c r="AO282"/>
      <c r="AP282"/>
      <c r="AQ282"/>
      <c r="AR282"/>
      <c r="AS282"/>
      <c r="AT282"/>
      <c r="AU282"/>
      <c r="AV282"/>
      <c r="AW282"/>
      <c r="AX282"/>
      <c r="AY282"/>
      <c r="AZ282"/>
      <c r="BA282"/>
      <c r="BB282"/>
      <c r="BC282"/>
      <c r="BD282"/>
      <c r="BE282"/>
      <c r="BF282"/>
      <c r="BG282"/>
      <c r="BH282"/>
      <c r="BI282"/>
      <c r="BJ282"/>
      <c r="BK282"/>
      <c r="BL282"/>
      <c r="BM282"/>
      <c r="BN282"/>
      <c r="BO282"/>
      <c r="BP282"/>
      <c r="BQ282"/>
      <c r="BR282"/>
      <c r="BS282"/>
      <c r="BT282"/>
      <c r="BU282"/>
      <c r="BV282"/>
      <c r="BW282"/>
      <c r="BX282"/>
      <c r="BY282"/>
      <c r="BZ282"/>
      <c r="CA282"/>
      <c r="CB282"/>
      <c r="CC282"/>
      <c r="CD282"/>
      <c r="CE282"/>
      <c r="CF282"/>
      <c r="CG282"/>
      <c r="CH282"/>
      <c r="CI282"/>
    </row>
    <row r="283" spans="1:87" ht="14.25">
      <c r="A283"/>
      <c r="B283"/>
      <c r="C283"/>
      <c r="D283"/>
      <c r="E283"/>
      <c r="F283"/>
      <c r="G283"/>
      <c r="H283"/>
      <c r="I283"/>
      <c r="J283"/>
      <c r="K283"/>
      <c r="L283"/>
      <c r="M283"/>
      <c r="N283"/>
      <c r="O283"/>
      <c r="P283"/>
      <c r="Q283"/>
      <c r="R283"/>
      <c r="S283"/>
      <c r="T283"/>
      <c r="U283"/>
      <c r="V283"/>
      <c r="W283"/>
      <c r="X283"/>
      <c r="Y283"/>
      <c r="Z283"/>
      <c r="AA283"/>
      <c r="AB283"/>
      <c r="AC283"/>
      <c r="AD283"/>
      <c r="AE283"/>
      <c r="AF283"/>
      <c r="AG283"/>
      <c r="AH283"/>
      <c r="AI283"/>
      <c r="AJ283"/>
      <c r="AK283"/>
      <c r="AL283"/>
      <c r="AM283"/>
      <c r="AN283"/>
      <c r="AO283"/>
      <c r="AP283"/>
      <c r="AQ283"/>
      <c r="AR283"/>
      <c r="AS283"/>
      <c r="AT283"/>
      <c r="AU283"/>
      <c r="AV283"/>
      <c r="AW283"/>
      <c r="AX283"/>
      <c r="AY283"/>
      <c r="AZ283"/>
      <c r="BA283"/>
      <c r="BB283"/>
      <c r="BC283"/>
      <c r="BD283"/>
      <c r="BE283"/>
      <c r="BF283"/>
      <c r="BG283"/>
      <c r="BH283"/>
      <c r="BI283"/>
      <c r="BJ283"/>
      <c r="BK283"/>
      <c r="BL283"/>
      <c r="BM283"/>
      <c r="BN283"/>
      <c r="BO283"/>
      <c r="BP283"/>
      <c r="BQ283"/>
      <c r="BR283"/>
      <c r="BS283"/>
      <c r="BT283"/>
      <c r="BU283"/>
      <c r="BV283"/>
      <c r="BW283"/>
      <c r="BX283"/>
      <c r="BY283"/>
      <c r="BZ283"/>
      <c r="CA283"/>
      <c r="CB283"/>
      <c r="CC283"/>
      <c r="CD283"/>
      <c r="CE283"/>
      <c r="CF283"/>
      <c r="CG283"/>
      <c r="CH283"/>
      <c r="CI283"/>
    </row>
    <row r="284" spans="1:87" ht="14.25">
      <c r="A284"/>
      <c r="B284"/>
      <c r="C284"/>
      <c r="D284"/>
      <c r="E284"/>
      <c r="F284"/>
      <c r="G284"/>
      <c r="H284"/>
      <c r="I284"/>
      <c r="J284"/>
      <c r="K284"/>
      <c r="L284"/>
      <c r="M284"/>
      <c r="N284"/>
      <c r="O284"/>
      <c r="P284"/>
      <c r="Q284"/>
      <c r="R284"/>
      <c r="S284"/>
      <c r="T284"/>
      <c r="U284"/>
      <c r="V284"/>
      <c r="W284"/>
      <c r="X284"/>
      <c r="Y284"/>
      <c r="Z284"/>
      <c r="AA284"/>
      <c r="AB284"/>
      <c r="AC284"/>
      <c r="AD284"/>
      <c r="AE284"/>
      <c r="AF284"/>
      <c r="AG284"/>
      <c r="AH284"/>
      <c r="AI284"/>
      <c r="AJ284"/>
      <c r="AK284"/>
      <c r="AL284"/>
      <c r="AM284"/>
      <c r="AN284"/>
      <c r="AO284"/>
      <c r="AP284"/>
      <c r="AQ284"/>
      <c r="AR284"/>
      <c r="AS284"/>
      <c r="AT284"/>
      <c r="AU284"/>
      <c r="AV284"/>
      <c r="AW284"/>
      <c r="AX284"/>
      <c r="AY284"/>
      <c r="AZ284"/>
      <c r="BA284"/>
      <c r="BB284"/>
      <c r="BC284"/>
      <c r="BD284"/>
      <c r="BE284"/>
      <c r="BF284"/>
      <c r="BG284"/>
      <c r="BH284"/>
      <c r="BI284"/>
      <c r="BJ284"/>
      <c r="BK284"/>
      <c r="BL284"/>
      <c r="BM284"/>
      <c r="BN284"/>
      <c r="BO284"/>
      <c r="BP284"/>
      <c r="BQ284"/>
      <c r="BR284"/>
      <c r="BS284"/>
      <c r="BT284"/>
      <c r="BU284"/>
      <c r="BV284"/>
      <c r="BW284"/>
      <c r="BX284"/>
      <c r="BY284"/>
      <c r="BZ284"/>
      <c r="CA284"/>
      <c r="CB284"/>
      <c r="CC284"/>
      <c r="CD284"/>
      <c r="CE284"/>
      <c r="CF284"/>
      <c r="CG284"/>
      <c r="CH284"/>
      <c r="CI284"/>
    </row>
    <row r="285" spans="1:87" ht="14.25">
      <c r="A285"/>
      <c r="B285"/>
      <c r="C285"/>
      <c r="D285"/>
      <c r="E285"/>
      <c r="F285"/>
      <c r="G285"/>
      <c r="H285"/>
      <c r="I285"/>
      <c r="J285"/>
      <c r="K285"/>
      <c r="L285"/>
      <c r="M285"/>
      <c r="N285"/>
      <c r="O285"/>
      <c r="P285"/>
      <c r="Q285"/>
      <c r="R285"/>
      <c r="S285"/>
      <c r="T285"/>
      <c r="U285"/>
      <c r="V285"/>
      <c r="W285"/>
      <c r="X285"/>
      <c r="Y285"/>
      <c r="Z285"/>
      <c r="AA285"/>
      <c r="AB285"/>
      <c r="AC285"/>
      <c r="AD285"/>
      <c r="AE285"/>
      <c r="AF285"/>
      <c r="AG285"/>
      <c r="AH285"/>
      <c r="AI285"/>
      <c r="AJ285"/>
      <c r="AK285"/>
      <c r="AL285"/>
      <c r="AM285"/>
      <c r="AN285"/>
      <c r="AO285"/>
      <c r="AP285"/>
      <c r="AQ285"/>
      <c r="AR285"/>
      <c r="AS285"/>
      <c r="AT285"/>
      <c r="AU285"/>
      <c r="AV285"/>
      <c r="AW285"/>
      <c r="AX285"/>
      <c r="AY285"/>
      <c r="AZ285"/>
      <c r="BA285"/>
      <c r="BB285"/>
      <c r="BC285"/>
      <c r="BD285"/>
      <c r="BE285"/>
      <c r="BF285"/>
      <c r="BG285"/>
      <c r="BH285"/>
      <c r="BI285"/>
      <c r="BJ285"/>
      <c r="BK285"/>
      <c r="BL285"/>
      <c r="BM285"/>
      <c r="BN285"/>
      <c r="BO285"/>
      <c r="BP285"/>
      <c r="BQ285"/>
      <c r="BR285"/>
      <c r="BS285"/>
      <c r="BT285"/>
      <c r="BU285"/>
      <c r="BV285"/>
      <c r="BW285"/>
      <c r="BX285"/>
      <c r="BY285"/>
      <c r="BZ285"/>
      <c r="CA285"/>
      <c r="CB285"/>
      <c r="CC285"/>
      <c r="CD285"/>
      <c r="CE285"/>
      <c r="CF285"/>
      <c r="CG285"/>
      <c r="CH285"/>
      <c r="CI285"/>
    </row>
    <row r="286" spans="1:87" ht="14.25">
      <c r="A286"/>
      <c r="B286"/>
      <c r="C286"/>
      <c r="D286"/>
      <c r="E286"/>
      <c r="F286"/>
      <c r="G286"/>
      <c r="H286"/>
      <c r="I286"/>
      <c r="J286"/>
      <c r="K286"/>
      <c r="L286"/>
      <c r="M286"/>
      <c r="N286"/>
      <c r="O286"/>
      <c r="P286"/>
      <c r="Q286"/>
      <c r="R286"/>
      <c r="S286"/>
      <c r="T286"/>
      <c r="U286"/>
      <c r="V286"/>
      <c r="W286"/>
      <c r="X286"/>
      <c r="Y286"/>
      <c r="Z286"/>
      <c r="AA286"/>
      <c r="AB286"/>
      <c r="AC286"/>
      <c r="AD286"/>
      <c r="AE286"/>
      <c r="AF286"/>
      <c r="AG286"/>
      <c r="AH286"/>
      <c r="AI286"/>
      <c r="AJ286"/>
      <c r="AK286"/>
      <c r="AL286"/>
      <c r="AM286"/>
      <c r="AN286"/>
      <c r="AO286"/>
      <c r="AP286"/>
      <c r="AQ286"/>
      <c r="AR286"/>
      <c r="AS286"/>
      <c r="AT286"/>
      <c r="AU286"/>
      <c r="AV286"/>
      <c r="AW286"/>
      <c r="AX286"/>
      <c r="AY286"/>
      <c r="AZ286"/>
      <c r="BA286"/>
      <c r="BB286"/>
      <c r="BC286"/>
      <c r="BD286"/>
      <c r="BE286"/>
      <c r="BF286"/>
      <c r="BG286"/>
      <c r="BH286"/>
      <c r="BI286"/>
      <c r="BJ286"/>
      <c r="BK286"/>
      <c r="BL286"/>
      <c r="BM286"/>
      <c r="BN286"/>
      <c r="BO286"/>
      <c r="BP286"/>
      <c r="BQ286"/>
      <c r="BR286"/>
      <c r="BS286"/>
      <c r="BT286"/>
      <c r="BU286"/>
      <c r="BV286"/>
      <c r="BW286"/>
      <c r="BX286"/>
      <c r="BY286"/>
      <c r="BZ286"/>
      <c r="CA286"/>
      <c r="CB286"/>
      <c r="CC286"/>
      <c r="CD286"/>
      <c r="CE286"/>
      <c r="CF286"/>
      <c r="CG286"/>
      <c r="CH286"/>
      <c r="CI286"/>
    </row>
    <row r="287" spans="1:87" ht="14.25">
      <c r="A287"/>
      <c r="B287"/>
      <c r="C287"/>
      <c r="D287"/>
      <c r="E287"/>
      <c r="F287"/>
      <c r="G287"/>
      <c r="H287"/>
      <c r="I287"/>
      <c r="J287"/>
      <c r="K287"/>
      <c r="L287"/>
      <c r="M287"/>
      <c r="N287"/>
      <c r="O287"/>
      <c r="P287"/>
      <c r="Q287"/>
      <c r="R287"/>
      <c r="S287"/>
      <c r="T287"/>
      <c r="U287"/>
      <c r="V287"/>
      <c r="W287"/>
      <c r="X287"/>
      <c r="Y287"/>
      <c r="Z287"/>
      <c r="AA287"/>
      <c r="AB287"/>
      <c r="AC287"/>
      <c r="AD287"/>
      <c r="AE287"/>
      <c r="AF287"/>
      <c r="AG287"/>
      <c r="AH287"/>
      <c r="AI287"/>
      <c r="AJ287"/>
      <c r="AK287"/>
      <c r="AL287"/>
      <c r="AM287"/>
      <c r="AN287"/>
      <c r="AO287"/>
      <c r="AP287"/>
      <c r="AQ287"/>
      <c r="AR287"/>
      <c r="AS287"/>
      <c r="AT287"/>
      <c r="AU287"/>
      <c r="AV287"/>
      <c r="AW287"/>
      <c r="AX287"/>
      <c r="AY287"/>
      <c r="AZ287"/>
      <c r="BA287"/>
      <c r="BB287"/>
      <c r="BC287"/>
      <c r="BD287"/>
      <c r="BE287"/>
      <c r="BF287"/>
      <c r="BG287"/>
      <c r="BH287"/>
      <c r="BI287"/>
      <c r="BJ287"/>
      <c r="BK287"/>
      <c r="BL287"/>
      <c r="BM287"/>
      <c r="BN287"/>
      <c r="BO287"/>
      <c r="BP287"/>
      <c r="BQ287"/>
      <c r="BR287"/>
      <c r="BS287"/>
      <c r="BT287"/>
      <c r="BU287"/>
      <c r="BV287"/>
      <c r="BW287"/>
      <c r="BX287"/>
      <c r="BY287"/>
      <c r="BZ287"/>
      <c r="CA287"/>
      <c r="CB287"/>
      <c r="CC287"/>
      <c r="CD287"/>
      <c r="CE287"/>
      <c r="CF287"/>
      <c r="CG287"/>
      <c r="CH287"/>
      <c r="CI287"/>
    </row>
    <row r="288" spans="1:87" ht="14.25">
      <c r="A288"/>
      <c r="B288"/>
      <c r="C288"/>
      <c r="D288"/>
      <c r="E288"/>
      <c r="F288"/>
      <c r="G288"/>
      <c r="H288"/>
      <c r="I288"/>
      <c r="J288"/>
      <c r="K288"/>
      <c r="L288"/>
      <c r="M288"/>
      <c r="N288"/>
      <c r="O288"/>
      <c r="P288"/>
      <c r="Q288"/>
      <c r="R288"/>
      <c r="S288"/>
      <c r="T288"/>
      <c r="U288"/>
      <c r="V288"/>
      <c r="W288"/>
      <c r="X288"/>
      <c r="Y288"/>
      <c r="Z288"/>
      <c r="AA288"/>
      <c r="AB288"/>
      <c r="AC288"/>
      <c r="AD288"/>
      <c r="AE288"/>
      <c r="AF288"/>
      <c r="AG288"/>
      <c r="AH288"/>
      <c r="AI288"/>
      <c r="AJ288"/>
      <c r="AK288"/>
      <c r="AL288"/>
      <c r="AM288"/>
      <c r="AN288"/>
      <c r="AO288"/>
      <c r="AP288"/>
      <c r="AQ288"/>
      <c r="AR288"/>
      <c r="AS288"/>
      <c r="AT288"/>
      <c r="AU288"/>
      <c r="AV288"/>
      <c r="AW288"/>
      <c r="AX288"/>
      <c r="AY288"/>
      <c r="AZ288"/>
      <c r="BA288"/>
      <c r="BB288"/>
      <c r="BC288"/>
      <c r="BD288"/>
      <c r="BE288"/>
      <c r="BF288"/>
      <c r="BG288"/>
      <c r="BH288"/>
      <c r="BI288"/>
      <c r="BJ288"/>
      <c r="BK288"/>
      <c r="BL288"/>
      <c r="BM288"/>
      <c r="BN288"/>
      <c r="BO288"/>
      <c r="BP288"/>
      <c r="BQ288"/>
      <c r="BR288"/>
      <c r="BS288"/>
      <c r="BT288"/>
      <c r="BU288"/>
      <c r="BV288"/>
      <c r="BW288"/>
      <c r="BX288"/>
      <c r="BY288"/>
      <c r="BZ288"/>
      <c r="CA288"/>
      <c r="CB288"/>
      <c r="CC288"/>
      <c r="CD288"/>
      <c r="CE288"/>
      <c r="CF288"/>
      <c r="CG288"/>
      <c r="CH288"/>
      <c r="CI288"/>
    </row>
    <row r="289" spans="1:87" ht="14.25">
      <c r="A289"/>
      <c r="B289"/>
      <c r="C289"/>
      <c r="D289"/>
      <c r="E289"/>
      <c r="F289"/>
      <c r="G289"/>
      <c r="H289"/>
      <c r="I289"/>
      <c r="J289"/>
      <c r="K289"/>
      <c r="L289"/>
      <c r="M289"/>
      <c r="N289"/>
      <c r="O289"/>
      <c r="P289"/>
      <c r="Q289"/>
      <c r="R289"/>
      <c r="S289"/>
      <c r="T289"/>
      <c r="U289"/>
      <c r="V289"/>
      <c r="W289"/>
      <c r="X289"/>
      <c r="Y289"/>
      <c r="Z289"/>
      <c r="AA289"/>
      <c r="AB289"/>
      <c r="AC289"/>
      <c r="AD289"/>
      <c r="AE289"/>
      <c r="AF289"/>
      <c r="AG289"/>
      <c r="AH289"/>
      <c r="AI289"/>
      <c r="AJ289"/>
      <c r="AK289"/>
      <c r="AL289"/>
      <c r="AM289"/>
      <c r="AN289"/>
      <c r="AO289"/>
      <c r="AP289"/>
      <c r="AQ289"/>
      <c r="AR289"/>
      <c r="AS289"/>
      <c r="AT289"/>
      <c r="AU289"/>
      <c r="AV289"/>
      <c r="AW289"/>
      <c r="AX289"/>
      <c r="AY289"/>
      <c r="AZ289"/>
      <c r="BA289"/>
      <c r="BB289"/>
      <c r="BC289"/>
      <c r="BD289"/>
      <c r="BE289"/>
      <c r="BF289"/>
      <c r="BG289"/>
      <c r="BH289"/>
      <c r="BI289"/>
      <c r="BJ289"/>
      <c r="BK289"/>
      <c r="BL289"/>
      <c r="BM289"/>
      <c r="BN289"/>
      <c r="BO289"/>
      <c r="BP289"/>
      <c r="BQ289"/>
      <c r="BR289"/>
      <c r="BS289"/>
      <c r="BT289"/>
      <c r="BU289"/>
      <c r="BV289"/>
      <c r="BW289"/>
      <c r="BX289"/>
      <c r="BY289"/>
      <c r="BZ289"/>
      <c r="CA289"/>
      <c r="CB289"/>
      <c r="CC289"/>
      <c r="CD289"/>
      <c r="CE289"/>
      <c r="CF289"/>
      <c r="CG289"/>
      <c r="CH289"/>
      <c r="CI289"/>
    </row>
    <row r="290" spans="1:87" ht="14.25">
      <c r="A290"/>
      <c r="B290"/>
      <c r="C290"/>
      <c r="D290"/>
      <c r="E290"/>
      <c r="F290"/>
      <c r="G290"/>
      <c r="H290"/>
      <c r="I290"/>
      <c r="J290"/>
      <c r="K290"/>
      <c r="L290"/>
      <c r="M290"/>
      <c r="N290"/>
      <c r="O290"/>
      <c r="P290"/>
      <c r="Q290"/>
      <c r="R290"/>
      <c r="S290"/>
      <c r="T290"/>
      <c r="U290"/>
      <c r="V290"/>
      <c r="W290"/>
      <c r="X290"/>
      <c r="Y290"/>
      <c r="Z290"/>
      <c r="AA290"/>
      <c r="AB290"/>
      <c r="AC290"/>
      <c r="AD290"/>
      <c r="AE290"/>
      <c r="AF290"/>
      <c r="AG290"/>
      <c r="AH290"/>
      <c r="AI290"/>
      <c r="AJ290"/>
      <c r="AK290"/>
      <c r="AL290"/>
      <c r="AM290"/>
      <c r="AN290"/>
      <c r="AO290"/>
      <c r="AP290"/>
      <c r="AQ290"/>
      <c r="AR290"/>
      <c r="AS290"/>
      <c r="AT290"/>
      <c r="AU290"/>
      <c r="AV290"/>
      <c r="AW290"/>
      <c r="AX290"/>
      <c r="AY290"/>
      <c r="AZ290"/>
      <c r="BA290"/>
      <c r="BB290"/>
      <c r="BC290"/>
      <c r="BD290"/>
      <c r="BE290"/>
      <c r="BF290"/>
      <c r="BG290"/>
      <c r="BH290"/>
      <c r="BI290"/>
      <c r="BJ290"/>
      <c r="BK290"/>
      <c r="BL290"/>
      <c r="BM290"/>
      <c r="BN290"/>
      <c r="BO290"/>
      <c r="BP290"/>
      <c r="BQ290"/>
      <c r="BR290"/>
      <c r="BS290"/>
      <c r="BT290"/>
      <c r="BU290"/>
      <c r="BV290"/>
      <c r="BW290"/>
      <c r="BX290"/>
      <c r="BY290"/>
      <c r="BZ290"/>
      <c r="CA290"/>
      <c r="CB290"/>
      <c r="CC290"/>
      <c r="CD290"/>
      <c r="CE290"/>
      <c r="CF290"/>
      <c r="CG290"/>
      <c r="CH290"/>
      <c r="CI290"/>
    </row>
    <row r="291" spans="1:87" ht="14.25">
      <c r="A291"/>
      <c r="B291"/>
      <c r="C291"/>
      <c r="D291"/>
      <c r="E291"/>
      <c r="F291"/>
      <c r="G291"/>
      <c r="H291"/>
      <c r="I291"/>
      <c r="J291"/>
      <c r="K291"/>
      <c r="L291"/>
      <c r="M291"/>
      <c r="N291"/>
      <c r="O291"/>
      <c r="P291"/>
      <c r="Q291"/>
      <c r="R291"/>
      <c r="S291"/>
      <c r="T291"/>
      <c r="U291"/>
      <c r="V291"/>
      <c r="W291"/>
      <c r="X291"/>
      <c r="Y291"/>
      <c r="Z291"/>
      <c r="AA291"/>
      <c r="AB291"/>
      <c r="AC291"/>
      <c r="AD291"/>
      <c r="AE291"/>
      <c r="AF291"/>
      <c r="AG291"/>
      <c r="AH291"/>
      <c r="AI291"/>
      <c r="AJ291"/>
      <c r="AK291"/>
      <c r="AL291"/>
      <c r="AM291"/>
      <c r="AN291"/>
      <c r="AO291"/>
      <c r="AP291"/>
      <c r="AQ291"/>
      <c r="AR291"/>
      <c r="AS291"/>
      <c r="AT291"/>
      <c r="AU291"/>
      <c r="AV291"/>
      <c r="AW291"/>
      <c r="AX291"/>
      <c r="AY291"/>
      <c r="AZ291"/>
      <c r="BA291"/>
      <c r="BB291"/>
      <c r="BC291"/>
      <c r="BD291"/>
      <c r="BE291"/>
      <c r="BF291"/>
      <c r="BG291"/>
      <c r="BH291"/>
      <c r="BI291"/>
      <c r="BJ291"/>
      <c r="BK291"/>
      <c r="BL291"/>
      <c r="BM291"/>
      <c r="BN291"/>
      <c r="BO291"/>
      <c r="BP291"/>
      <c r="BQ291"/>
      <c r="BR291"/>
      <c r="BS291"/>
      <c r="BT291"/>
      <c r="BU291"/>
      <c r="BV291"/>
      <c r="BW291"/>
      <c r="BX291"/>
      <c r="BY291"/>
      <c r="BZ291"/>
      <c r="CA291"/>
      <c r="CB291"/>
      <c r="CC291"/>
      <c r="CD291"/>
      <c r="CE291"/>
      <c r="CF291"/>
      <c r="CG291"/>
      <c r="CH291"/>
      <c r="CI291"/>
    </row>
    <row r="292" spans="1:87" ht="14.25">
      <c r="A292"/>
      <c r="B292"/>
      <c r="C292"/>
      <c r="D292"/>
      <c r="E292"/>
      <c r="F292"/>
      <c r="G292"/>
      <c r="H292"/>
      <c r="I292"/>
      <c r="J292"/>
      <c r="K292"/>
      <c r="L292"/>
      <c r="M292"/>
      <c r="N292"/>
      <c r="O292"/>
      <c r="P292"/>
      <c r="Q292"/>
      <c r="R292"/>
      <c r="S292"/>
      <c r="T292"/>
      <c r="U292"/>
      <c r="V292"/>
      <c r="W292"/>
      <c r="X292"/>
      <c r="Y292"/>
      <c r="Z292"/>
      <c r="AA292"/>
      <c r="AB292"/>
      <c r="AC292"/>
      <c r="AD292"/>
      <c r="AE292"/>
      <c r="AF292"/>
      <c r="AG292"/>
      <c r="AH292"/>
      <c r="AI292"/>
      <c r="AJ292"/>
      <c r="AK292"/>
      <c r="AL292"/>
      <c r="AM292"/>
      <c r="AN292"/>
      <c r="AO292"/>
      <c r="AP292"/>
      <c r="AQ292"/>
      <c r="AR292"/>
      <c r="AS292"/>
      <c r="AT292"/>
      <c r="AU292"/>
      <c r="AV292"/>
      <c r="AW292"/>
      <c r="AX292"/>
      <c r="AY292"/>
      <c r="AZ292"/>
      <c r="BA292"/>
      <c r="BB292"/>
      <c r="BC292"/>
      <c r="BD292"/>
      <c r="BE292"/>
      <c r="BF292"/>
      <c r="BG292"/>
      <c r="BH292"/>
      <c r="BI292"/>
      <c r="BJ292"/>
      <c r="BK292"/>
      <c r="BL292"/>
      <c r="BM292"/>
      <c r="BN292"/>
      <c r="BO292"/>
      <c r="BP292"/>
      <c r="BQ292"/>
      <c r="BR292"/>
      <c r="BS292"/>
      <c r="BT292"/>
      <c r="BU292"/>
      <c r="BV292"/>
      <c r="BW292"/>
      <c r="BX292"/>
      <c r="BY292"/>
      <c r="BZ292"/>
      <c r="CA292"/>
      <c r="CB292"/>
      <c r="CC292"/>
      <c r="CD292"/>
      <c r="CE292"/>
      <c r="CF292"/>
      <c r="CG292"/>
      <c r="CH292"/>
      <c r="CI292"/>
    </row>
    <row r="293" spans="1:87" ht="14.25">
      <c r="A293"/>
      <c r="B293"/>
      <c r="C293"/>
      <c r="D293"/>
      <c r="E293"/>
      <c r="F293"/>
      <c r="G293"/>
      <c r="H293"/>
      <c r="I293"/>
      <c r="J293"/>
      <c r="K293"/>
      <c r="L293"/>
      <c r="M293"/>
      <c r="N293"/>
      <c r="O293"/>
      <c r="P293"/>
      <c r="Q293"/>
      <c r="R293"/>
      <c r="S293"/>
      <c r="T293"/>
      <c r="U293"/>
      <c r="V293"/>
      <c r="W293"/>
      <c r="X293"/>
      <c r="Y293"/>
      <c r="Z293"/>
      <c r="AA293"/>
      <c r="AB293"/>
      <c r="AC293"/>
      <c r="AD293"/>
      <c r="AE293"/>
      <c r="AF293"/>
      <c r="AG293"/>
      <c r="AH293"/>
      <c r="AI293"/>
      <c r="AJ293"/>
      <c r="AK293"/>
      <c r="AL293"/>
      <c r="AM293"/>
      <c r="AN293"/>
      <c r="AO293"/>
      <c r="AP293"/>
      <c r="AQ293"/>
      <c r="AR293"/>
      <c r="AS293"/>
      <c r="AT293"/>
      <c r="AU293"/>
      <c r="AV293"/>
      <c r="AW293"/>
      <c r="AX293"/>
      <c r="AY293"/>
      <c r="AZ293"/>
      <c r="BA293"/>
      <c r="BB293"/>
      <c r="BC293"/>
      <c r="BD293"/>
      <c r="BE293"/>
      <c r="BF293"/>
      <c r="BG293"/>
      <c r="BH293"/>
      <c r="BI293"/>
      <c r="BJ293"/>
      <c r="BK293"/>
      <c r="BL293"/>
      <c r="BM293"/>
      <c r="BN293"/>
      <c r="BO293"/>
      <c r="BP293"/>
      <c r="BQ293"/>
      <c r="BR293"/>
      <c r="BS293"/>
      <c r="BT293"/>
      <c r="BU293"/>
      <c r="BV293"/>
      <c r="BW293"/>
      <c r="BX293"/>
      <c r="BY293"/>
      <c r="BZ293"/>
      <c r="CA293"/>
      <c r="CB293"/>
      <c r="CC293"/>
      <c r="CD293"/>
      <c r="CE293"/>
      <c r="CF293"/>
      <c r="CG293"/>
      <c r="CH293"/>
      <c r="CI293"/>
    </row>
    <row r="294" spans="1:87" ht="14.25">
      <c r="A294"/>
      <c r="B294"/>
      <c r="C294"/>
      <c r="D294"/>
      <c r="E294"/>
      <c r="F294"/>
      <c r="G294"/>
      <c r="H294"/>
      <c r="I294"/>
      <c r="J294"/>
      <c r="K294"/>
      <c r="L294"/>
      <c r="M294"/>
      <c r="N294"/>
      <c r="O294"/>
      <c r="P294"/>
      <c r="Q294"/>
      <c r="R294"/>
      <c r="S294"/>
      <c r="T294"/>
      <c r="U294"/>
      <c r="V294"/>
      <c r="W294"/>
      <c r="X294"/>
      <c r="Y294"/>
      <c r="Z294"/>
      <c r="AA294"/>
      <c r="AB294"/>
      <c r="AC294"/>
      <c r="AD294"/>
      <c r="AE294"/>
      <c r="AF294"/>
      <c r="AG294"/>
      <c r="AH294"/>
      <c r="AI294"/>
      <c r="AJ294"/>
      <c r="AK294"/>
      <c r="AL294"/>
      <c r="AM294"/>
      <c r="AN294"/>
      <c r="AO294"/>
      <c r="AP294"/>
      <c r="AQ294"/>
      <c r="AR294"/>
      <c r="AS294"/>
      <c r="AT294"/>
      <c r="AU294"/>
      <c r="AV294"/>
      <c r="AW294"/>
      <c r="AX294"/>
      <c r="AY294"/>
      <c r="AZ294"/>
      <c r="BA294"/>
      <c r="BB294"/>
      <c r="BC294"/>
      <c r="BD294"/>
      <c r="BE294"/>
      <c r="BF294"/>
      <c r="BG294"/>
      <c r="BH294"/>
      <c r="BI294"/>
      <c r="BJ294"/>
      <c r="BK294"/>
      <c r="BL294"/>
      <c r="BM294"/>
      <c r="BN294"/>
      <c r="BO294"/>
      <c r="BP294"/>
      <c r="BQ294"/>
      <c r="BR294"/>
      <c r="BS294"/>
      <c r="BT294"/>
      <c r="BU294"/>
      <c r="BV294"/>
      <c r="BW294"/>
      <c r="BX294"/>
      <c r="BY294"/>
      <c r="BZ294"/>
      <c r="CA294"/>
      <c r="CB294"/>
      <c r="CC294"/>
      <c r="CD294"/>
      <c r="CE294"/>
      <c r="CF294"/>
      <c r="CG294"/>
      <c r="CH294"/>
      <c r="CI294"/>
    </row>
    <row r="295" spans="1:87" ht="14.25">
      <c r="A295"/>
      <c r="B295"/>
      <c r="C295"/>
      <c r="D295"/>
      <c r="E295"/>
      <c r="F295"/>
      <c r="G295"/>
      <c r="H295"/>
      <c r="I295"/>
      <c r="J295"/>
      <c r="K295"/>
      <c r="L295"/>
      <c r="M295"/>
      <c r="N295"/>
      <c r="O295"/>
      <c r="P295"/>
      <c r="Q295"/>
      <c r="R295"/>
      <c r="S295"/>
      <c r="T295"/>
      <c r="U295"/>
      <c r="V295"/>
      <c r="W295"/>
      <c r="X295"/>
      <c r="Y295"/>
      <c r="Z295"/>
      <c r="AA295"/>
      <c r="AB295"/>
      <c r="AC295"/>
      <c r="AD295"/>
      <c r="AE295"/>
      <c r="AF295"/>
      <c r="AG295"/>
      <c r="AH295"/>
      <c r="AI295"/>
      <c r="AJ295"/>
      <c r="AK295"/>
      <c r="AL295"/>
      <c r="AM295"/>
      <c r="AN295"/>
      <c r="AO295"/>
      <c r="AP295"/>
      <c r="AQ295"/>
      <c r="AR295"/>
      <c r="AS295"/>
      <c r="AT295"/>
      <c r="AU295"/>
      <c r="AV295"/>
      <c r="AW295"/>
      <c r="AX295"/>
      <c r="AY295"/>
      <c r="AZ295"/>
      <c r="BA295"/>
      <c r="BB295"/>
      <c r="BC295"/>
      <c r="BD295"/>
      <c r="BE295"/>
      <c r="BF295"/>
      <c r="BG295"/>
      <c r="BH295"/>
      <c r="BI295"/>
      <c r="BJ295"/>
      <c r="BK295"/>
      <c r="BL295"/>
      <c r="BM295"/>
      <c r="BN295"/>
      <c r="BO295"/>
      <c r="BP295"/>
      <c r="BQ295"/>
      <c r="BR295"/>
      <c r="BS295"/>
      <c r="BT295"/>
      <c r="BU295"/>
      <c r="BV295"/>
      <c r="BW295"/>
      <c r="BX295"/>
      <c r="BY295"/>
      <c r="BZ295"/>
      <c r="CA295"/>
      <c r="CB295"/>
      <c r="CC295"/>
      <c r="CD295"/>
      <c r="CE295"/>
      <c r="CF295"/>
      <c r="CG295"/>
      <c r="CH295"/>
      <c r="CI295"/>
    </row>
    <row r="296" spans="1:87" ht="14.25">
      <c r="A296"/>
      <c r="B296"/>
      <c r="C296"/>
      <c r="D296"/>
      <c r="E296"/>
      <c r="F296"/>
      <c r="G296"/>
      <c r="H296"/>
      <c r="I296"/>
      <c r="J296"/>
      <c r="K296"/>
      <c r="L296"/>
      <c r="M296"/>
      <c r="N296"/>
      <c r="O296"/>
      <c r="P296"/>
      <c r="Q296"/>
      <c r="R296"/>
      <c r="S296"/>
      <c r="T296"/>
      <c r="U296"/>
      <c r="V296"/>
      <c r="W296"/>
      <c r="X296"/>
      <c r="Y296"/>
      <c r="Z296"/>
      <c r="AA296"/>
      <c r="AB296"/>
      <c r="AC296"/>
      <c r="AD296"/>
      <c r="AE296"/>
      <c r="AF296"/>
      <c r="AG296"/>
      <c r="AH296"/>
      <c r="AI296"/>
      <c r="AJ296"/>
      <c r="AK296"/>
      <c r="AL296"/>
      <c r="AM296"/>
      <c r="AN296"/>
      <c r="AO296"/>
      <c r="AP296"/>
      <c r="AQ296"/>
      <c r="AR296"/>
      <c r="AS296"/>
      <c r="AT296"/>
      <c r="AU296"/>
      <c r="AV296"/>
      <c r="AW296"/>
      <c r="AX296"/>
      <c r="AY296"/>
      <c r="AZ296"/>
      <c r="BA296"/>
      <c r="BB296"/>
      <c r="BC296"/>
      <c r="BD296"/>
      <c r="BE296"/>
      <c r="BF296"/>
      <c r="BG296"/>
      <c r="BH296"/>
      <c r="BI296"/>
      <c r="BJ296"/>
      <c r="BK296"/>
      <c r="BL296"/>
      <c r="BM296"/>
      <c r="BN296"/>
      <c r="BO296"/>
      <c r="BP296"/>
      <c r="BQ296"/>
      <c r="BR296"/>
      <c r="BS296"/>
      <c r="BT296"/>
      <c r="BU296"/>
      <c r="BV296"/>
      <c r="BW296"/>
      <c r="BX296"/>
      <c r="BY296"/>
      <c r="BZ296"/>
      <c r="CA296"/>
      <c r="CB296"/>
      <c r="CC296"/>
      <c r="CD296"/>
      <c r="CE296"/>
      <c r="CF296"/>
      <c r="CG296"/>
      <c r="CH296"/>
      <c r="CI296"/>
    </row>
    <row r="297" spans="1:87" ht="14.25">
      <c r="A297"/>
      <c r="B297"/>
      <c r="C297"/>
      <c r="D297"/>
      <c r="E297"/>
      <c r="F297"/>
      <c r="G297"/>
      <c r="H297"/>
      <c r="I297"/>
      <c r="J297"/>
      <c r="K297"/>
      <c r="L297"/>
      <c r="M297"/>
      <c r="N297"/>
      <c r="O297"/>
      <c r="P297"/>
      <c r="Q297"/>
      <c r="R297"/>
      <c r="S297"/>
      <c r="T297"/>
      <c r="U297"/>
      <c r="V297"/>
      <c r="W297"/>
      <c r="X297"/>
      <c r="Y297"/>
      <c r="Z297"/>
      <c r="AA297"/>
      <c r="AB297"/>
      <c r="AC297"/>
      <c r="AD297"/>
      <c r="AE297"/>
      <c r="AF297"/>
      <c r="AG297"/>
      <c r="AH297"/>
      <c r="AI297"/>
      <c r="AJ297"/>
      <c r="AK297"/>
      <c r="AL297"/>
      <c r="AM297"/>
      <c r="AN297"/>
      <c r="AO297"/>
      <c r="AP297"/>
      <c r="AQ297"/>
      <c r="AR297"/>
      <c r="AS297"/>
      <c r="AT297"/>
      <c r="AU297"/>
      <c r="AV297"/>
      <c r="AW297"/>
      <c r="AX297"/>
      <c r="AY297"/>
      <c r="AZ297"/>
      <c r="BA297"/>
      <c r="BB297"/>
      <c r="BC297"/>
      <c r="BD297"/>
      <c r="BE297"/>
      <c r="BF297"/>
      <c r="BG297"/>
      <c r="BH297"/>
      <c r="BI297"/>
      <c r="BJ297"/>
      <c r="BK297"/>
      <c r="BL297"/>
      <c r="BM297"/>
      <c r="BN297"/>
      <c r="BO297"/>
      <c r="BP297"/>
      <c r="BQ297"/>
      <c r="BR297"/>
      <c r="BS297"/>
      <c r="BT297"/>
      <c r="BU297"/>
      <c r="BV297"/>
      <c r="BW297"/>
      <c r="BX297"/>
      <c r="BY297"/>
      <c r="BZ297"/>
      <c r="CA297"/>
      <c r="CB297"/>
      <c r="CC297"/>
      <c r="CD297"/>
      <c r="CE297"/>
      <c r="CF297"/>
      <c r="CG297"/>
      <c r="CH297"/>
      <c r="CI297"/>
    </row>
    <row r="298" spans="1:87" ht="14.25">
      <c r="A298"/>
      <c r="B298"/>
      <c r="C298"/>
      <c r="D298"/>
      <c r="E298"/>
      <c r="F298"/>
      <c r="G298"/>
      <c r="H298"/>
      <c r="I298"/>
      <c r="J298"/>
      <c r="K298"/>
      <c r="L298"/>
      <c r="M298"/>
      <c r="N298"/>
      <c r="O298"/>
      <c r="P298"/>
      <c r="Q298"/>
      <c r="R298"/>
      <c r="S298"/>
      <c r="T298"/>
      <c r="U298"/>
      <c r="V298"/>
      <c r="W298"/>
      <c r="X298"/>
      <c r="Y298"/>
      <c r="Z298"/>
      <c r="AA298"/>
      <c r="AB298"/>
      <c r="AC298"/>
      <c r="AD298"/>
      <c r="AE298"/>
      <c r="AF298"/>
      <c r="AG298"/>
      <c r="AH298"/>
      <c r="AI298"/>
      <c r="AJ298"/>
      <c r="AK298"/>
      <c r="AL298"/>
      <c r="AM298"/>
      <c r="AN298"/>
      <c r="AO298"/>
      <c r="AP298"/>
      <c r="AQ298"/>
      <c r="AR298"/>
      <c r="AS298"/>
      <c r="AT298"/>
      <c r="AU298"/>
      <c r="AV298"/>
      <c r="AW298"/>
      <c r="AX298"/>
      <c r="AY298"/>
      <c r="AZ298"/>
      <c r="BA298"/>
      <c r="BB298"/>
      <c r="BC298"/>
      <c r="BD298"/>
      <c r="BE298"/>
      <c r="BF298"/>
      <c r="BG298"/>
      <c r="BH298"/>
      <c r="BI298"/>
      <c r="BJ298"/>
      <c r="BK298"/>
      <c r="BL298"/>
      <c r="BM298"/>
      <c r="BN298"/>
      <c r="BO298"/>
      <c r="BP298"/>
      <c r="BQ298"/>
      <c r="BR298"/>
      <c r="BS298"/>
      <c r="BT298"/>
      <c r="BU298"/>
      <c r="BV298"/>
      <c r="BW298"/>
      <c r="BX298"/>
      <c r="BY298"/>
      <c r="BZ298"/>
      <c r="CA298"/>
      <c r="CB298"/>
      <c r="CC298"/>
      <c r="CD298"/>
      <c r="CE298"/>
      <c r="CF298"/>
      <c r="CG298"/>
      <c r="CH298"/>
      <c r="CI298"/>
    </row>
    <row r="299" spans="1:87" ht="14.25">
      <c r="A299"/>
      <c r="B299"/>
      <c r="C299"/>
      <c r="D299"/>
      <c r="E299"/>
      <c r="F299"/>
      <c r="G299"/>
      <c r="H299"/>
      <c r="I299"/>
      <c r="J299"/>
      <c r="K299"/>
      <c r="L299"/>
      <c r="M299"/>
      <c r="N299"/>
      <c r="O299"/>
      <c r="P299"/>
      <c r="Q299"/>
      <c r="R299"/>
      <c r="S299"/>
      <c r="T299"/>
      <c r="U299"/>
      <c r="V299"/>
      <c r="W299"/>
      <c r="X299"/>
      <c r="Y299"/>
      <c r="Z299"/>
      <c r="AA299"/>
      <c r="AB299"/>
      <c r="AC299"/>
      <c r="AD299"/>
      <c r="AE299"/>
      <c r="AF299"/>
      <c r="AG299"/>
      <c r="AH299"/>
      <c r="AI299"/>
      <c r="AJ299"/>
      <c r="AK299"/>
      <c r="AL299"/>
      <c r="AM299"/>
      <c r="AN299"/>
      <c r="AO299"/>
      <c r="AP299"/>
      <c r="AQ299"/>
      <c r="AR299"/>
      <c r="AS299"/>
      <c r="AT299"/>
      <c r="AU299"/>
      <c r="AV299"/>
      <c r="AW299"/>
      <c r="AX299"/>
      <c r="AY299"/>
      <c r="AZ299"/>
      <c r="BA299"/>
      <c r="BB299"/>
      <c r="BC299"/>
      <c r="BD299"/>
      <c r="BE299"/>
      <c r="BF299"/>
      <c r="BG299"/>
      <c r="BH299"/>
      <c r="BI299"/>
      <c r="BJ299"/>
      <c r="BK299"/>
      <c r="BL299"/>
      <c r="BM299"/>
      <c r="BN299"/>
      <c r="BO299"/>
      <c r="BP299"/>
      <c r="BQ299"/>
      <c r="BR299"/>
      <c r="BS299"/>
      <c r="BT299"/>
      <c r="BU299"/>
      <c r="BV299"/>
      <c r="BW299"/>
      <c r="BX299"/>
      <c r="BY299"/>
      <c r="BZ299"/>
      <c r="CA299"/>
      <c r="CB299"/>
      <c r="CC299"/>
      <c r="CD299"/>
      <c r="CE299"/>
      <c r="CF299"/>
      <c r="CG299"/>
      <c r="CH299"/>
      <c r="CI299"/>
    </row>
    <row r="300" spans="1:87" ht="14.25">
      <c r="A300"/>
      <c r="B300"/>
      <c r="C300"/>
      <c r="D300"/>
      <c r="E300"/>
      <c r="F300"/>
      <c r="G300"/>
      <c r="H300"/>
      <c r="I300"/>
      <c r="J300"/>
      <c r="K300"/>
      <c r="L300"/>
      <c r="M300"/>
      <c r="N300"/>
      <c r="O300"/>
      <c r="P300"/>
      <c r="Q300"/>
      <c r="R300"/>
      <c r="S300"/>
      <c r="T300"/>
      <c r="U300"/>
      <c r="V300"/>
      <c r="W300"/>
      <c r="X300"/>
      <c r="Y300"/>
      <c r="Z300"/>
      <c r="AA300"/>
      <c r="AB300"/>
      <c r="AC300"/>
      <c r="AD300"/>
      <c r="AE300"/>
      <c r="AF300"/>
      <c r="AG300"/>
      <c r="AH300"/>
      <c r="AI300"/>
      <c r="AJ300"/>
      <c r="AK300"/>
      <c r="AL300"/>
      <c r="AM300"/>
      <c r="AN300"/>
      <c r="AO300"/>
      <c r="AP300"/>
      <c r="AQ300"/>
      <c r="AR300"/>
      <c r="AS300"/>
      <c r="AT300"/>
      <c r="AU300"/>
      <c r="AV300"/>
      <c r="AW300"/>
      <c r="AX300"/>
      <c r="AY300"/>
      <c r="AZ300"/>
      <c r="BA300"/>
      <c r="BB300"/>
      <c r="BC300"/>
      <c r="BD300"/>
      <c r="BE300"/>
      <c r="BF300"/>
      <c r="BG300"/>
      <c r="BH300"/>
      <c r="BI300"/>
      <c r="BJ300"/>
      <c r="BK300"/>
      <c r="BL300"/>
      <c r="BM300"/>
      <c r="BN300"/>
      <c r="BO300"/>
      <c r="BP300"/>
      <c r="BQ300"/>
      <c r="BR300"/>
      <c r="BS300"/>
      <c r="BT300"/>
      <c r="BU300"/>
      <c r="BV300"/>
      <c r="BW300"/>
      <c r="BX300"/>
      <c r="BY300"/>
      <c r="BZ300"/>
      <c r="CA300"/>
      <c r="CB300"/>
      <c r="CC300"/>
      <c r="CD300"/>
      <c r="CE300"/>
      <c r="CF300"/>
      <c r="CG300"/>
      <c r="CH300"/>
      <c r="CI300"/>
    </row>
    <row r="301" spans="1:87" ht="14.25">
      <c r="A301"/>
      <c r="B301"/>
      <c r="C301"/>
      <c r="D301"/>
      <c r="E301"/>
      <c r="F301"/>
      <c r="G301"/>
      <c r="H301"/>
      <c r="I301"/>
      <c r="J301"/>
      <c r="K301"/>
      <c r="L301"/>
      <c r="M301"/>
      <c r="N301"/>
      <c r="O301"/>
      <c r="P301"/>
      <c r="Q301"/>
      <c r="R301"/>
      <c r="S301"/>
      <c r="T301"/>
      <c r="U301"/>
      <c r="V301"/>
      <c r="W301"/>
      <c r="X301"/>
      <c r="Y301"/>
      <c r="Z301"/>
      <c r="AA301"/>
      <c r="AB301"/>
      <c r="AC301"/>
      <c r="AD301"/>
      <c r="AE301"/>
      <c r="AF301"/>
      <c r="AG301"/>
      <c r="AH301"/>
      <c r="AI301"/>
      <c r="AJ301"/>
      <c r="AK301"/>
      <c r="AL301"/>
      <c r="AM301"/>
      <c r="AN301"/>
      <c r="AO301"/>
      <c r="AP301"/>
      <c r="AQ301"/>
      <c r="AR301"/>
      <c r="AS301"/>
      <c r="AT301"/>
      <c r="AU301"/>
      <c r="AV301"/>
      <c r="AW301"/>
      <c r="AX301"/>
      <c r="AY301"/>
      <c r="AZ301"/>
      <c r="BA301"/>
      <c r="BB301"/>
      <c r="BC301"/>
      <c r="BD301"/>
      <c r="BE301"/>
      <c r="BF301"/>
      <c r="BG301"/>
      <c r="BH301"/>
      <c r="BI301"/>
      <c r="BJ301"/>
      <c r="BK301"/>
      <c r="BL301"/>
      <c r="BM301"/>
      <c r="BN301"/>
      <c r="BO301"/>
      <c r="BP301"/>
      <c r="BQ301"/>
      <c r="BR301"/>
      <c r="BS301"/>
      <c r="BT301"/>
      <c r="BU301"/>
      <c r="BV301"/>
      <c r="BW301"/>
      <c r="BX301"/>
      <c r="BY301"/>
      <c r="BZ301"/>
      <c r="CA301"/>
      <c r="CB301"/>
      <c r="CC301"/>
      <c r="CD301"/>
      <c r="CE301"/>
      <c r="CF301"/>
      <c r="CG301"/>
      <c r="CH301"/>
      <c r="CI301"/>
    </row>
    <row r="302" spans="1:87" ht="14.25">
      <c r="A302"/>
      <c r="B302"/>
      <c r="C302"/>
      <c r="D302"/>
      <c r="E302"/>
      <c r="F302"/>
      <c r="G302"/>
      <c r="H302"/>
      <c r="I302"/>
      <c r="J302"/>
      <c r="K302"/>
      <c r="L302"/>
      <c r="M302"/>
      <c r="N302"/>
      <c r="O302"/>
      <c r="P302"/>
      <c r="Q302"/>
      <c r="R302"/>
      <c r="S302"/>
      <c r="T302"/>
      <c r="U302"/>
      <c r="V302"/>
      <c r="W302"/>
      <c r="X302"/>
      <c r="Y302"/>
      <c r="Z302"/>
      <c r="AA302"/>
      <c r="AB302"/>
      <c r="AC302"/>
      <c r="AD302"/>
      <c r="AE302"/>
      <c r="AF302"/>
      <c r="AG302"/>
      <c r="AH302"/>
      <c r="AI302"/>
      <c r="AJ302"/>
      <c r="AK302"/>
      <c r="AL302"/>
      <c r="AM302"/>
      <c r="AN302"/>
      <c r="AO302"/>
      <c r="AP302"/>
      <c r="AQ302"/>
      <c r="AR302"/>
      <c r="AS302"/>
      <c r="AT302"/>
      <c r="AU302"/>
      <c r="AV302"/>
      <c r="AW302"/>
      <c r="AX302"/>
      <c r="AY302"/>
      <c r="AZ302"/>
      <c r="BA302"/>
      <c r="BB302"/>
      <c r="BC302"/>
      <c r="BD302"/>
      <c r="BE302"/>
      <c r="BF302"/>
      <c r="BG302"/>
      <c r="BH302"/>
      <c r="BI302"/>
      <c r="BJ302"/>
      <c r="BK302"/>
      <c r="BL302"/>
      <c r="BM302"/>
      <c r="BN302"/>
      <c r="BO302"/>
      <c r="BP302"/>
      <c r="BQ302"/>
      <c r="BR302"/>
      <c r="BS302"/>
      <c r="BT302"/>
      <c r="BU302"/>
      <c r="BV302"/>
      <c r="BW302"/>
      <c r="BX302"/>
      <c r="BY302"/>
      <c r="BZ302"/>
      <c r="CA302"/>
      <c r="CB302"/>
      <c r="CC302"/>
      <c r="CD302"/>
      <c r="CE302"/>
      <c r="CF302"/>
      <c r="CG302"/>
      <c r="CH302"/>
      <c r="CI302"/>
    </row>
    <row r="303" spans="1:87" ht="14.25">
      <c r="A303"/>
      <c r="B303"/>
      <c r="C303"/>
      <c r="D303"/>
      <c r="E303"/>
      <c r="F303"/>
      <c r="G303"/>
      <c r="H303"/>
      <c r="I303"/>
      <c r="J303"/>
      <c r="K303"/>
      <c r="L303"/>
      <c r="M303"/>
      <c r="N303"/>
      <c r="O303"/>
      <c r="P303"/>
      <c r="Q303"/>
      <c r="R303"/>
      <c r="S303"/>
      <c r="T303"/>
      <c r="U303"/>
      <c r="V303"/>
      <c r="W303"/>
      <c r="X303"/>
      <c r="Y303"/>
      <c r="Z303"/>
      <c r="AA303"/>
      <c r="AB303"/>
      <c r="AC303"/>
      <c r="AD303"/>
      <c r="AE303"/>
      <c r="AF303"/>
      <c r="AG303"/>
      <c r="AH303"/>
      <c r="AI303"/>
      <c r="AJ303"/>
      <c r="AK303"/>
      <c r="AL303"/>
      <c r="AM303"/>
      <c r="AN303"/>
      <c r="AO303"/>
      <c r="AP303"/>
      <c r="AQ303"/>
      <c r="AR303"/>
      <c r="AS303"/>
      <c r="AT303"/>
      <c r="AU303"/>
      <c r="AV303"/>
      <c r="AW303"/>
      <c r="AX303"/>
      <c r="AY303"/>
      <c r="AZ303"/>
      <c r="BA303"/>
      <c r="BB303"/>
      <c r="BC303"/>
      <c r="BD303"/>
      <c r="BE303"/>
      <c r="BF303"/>
      <c r="BG303"/>
      <c r="BH303"/>
      <c r="BI303"/>
      <c r="BJ303"/>
      <c r="BK303"/>
      <c r="BL303"/>
      <c r="BM303"/>
      <c r="BN303"/>
      <c r="BO303"/>
      <c r="BP303"/>
      <c r="BQ303"/>
      <c r="BR303"/>
      <c r="BS303"/>
      <c r="BT303"/>
      <c r="BU303"/>
      <c r="BV303"/>
      <c r="BW303"/>
      <c r="BX303"/>
      <c r="BY303"/>
      <c r="BZ303"/>
      <c r="CA303"/>
      <c r="CB303"/>
      <c r="CC303"/>
      <c r="CD303"/>
      <c r="CE303"/>
      <c r="CF303"/>
      <c r="CG303"/>
      <c r="CH303"/>
      <c r="CI303"/>
    </row>
    <row r="304" spans="1:87" ht="14.25">
      <c r="A304"/>
      <c r="B304"/>
      <c r="C304"/>
      <c r="D304"/>
      <c r="E304"/>
      <c r="F304"/>
      <c r="G304"/>
      <c r="H304"/>
      <c r="I304"/>
      <c r="J304"/>
      <c r="K304"/>
      <c r="L304"/>
      <c r="M304"/>
      <c r="N304"/>
      <c r="O304"/>
      <c r="P304"/>
      <c r="Q304"/>
      <c r="R304"/>
      <c r="S304"/>
      <c r="T304"/>
      <c r="U304"/>
      <c r="V304"/>
      <c r="W304"/>
      <c r="X304"/>
      <c r="Y304"/>
      <c r="Z304"/>
      <c r="AA304"/>
      <c r="AB304"/>
      <c r="AC304"/>
      <c r="AD304"/>
      <c r="AE304"/>
      <c r="AF304"/>
      <c r="AG304"/>
      <c r="AH304"/>
      <c r="AI304"/>
      <c r="AJ304"/>
      <c r="AK304"/>
      <c r="AL304"/>
      <c r="AM304"/>
      <c r="AN304"/>
      <c r="AO304"/>
      <c r="AP304"/>
      <c r="AQ304"/>
      <c r="AR304"/>
      <c r="AS304"/>
      <c r="AT304"/>
      <c r="AU304"/>
      <c r="AV304"/>
      <c r="AW304"/>
      <c r="AX304"/>
      <c r="AY304"/>
      <c r="AZ304"/>
      <c r="BA304"/>
      <c r="BB304"/>
      <c r="BC304"/>
      <c r="BD304"/>
      <c r="BE304"/>
      <c r="BF304"/>
      <c r="BG304"/>
      <c r="BH304"/>
      <c r="BI304"/>
      <c r="BJ304"/>
      <c r="BK304"/>
      <c r="BL304"/>
      <c r="BM304"/>
      <c r="BN304"/>
      <c r="BO304"/>
      <c r="BP304"/>
      <c r="BQ304"/>
      <c r="BR304"/>
      <c r="BS304"/>
      <c r="BT304"/>
      <c r="BU304"/>
      <c r="BV304"/>
      <c r="BW304"/>
      <c r="BX304"/>
      <c r="BY304"/>
      <c r="BZ304"/>
      <c r="CA304"/>
      <c r="CB304"/>
      <c r="CC304"/>
      <c r="CD304"/>
      <c r="CE304"/>
      <c r="CF304"/>
      <c r="CG304"/>
      <c r="CH304"/>
      <c r="CI304"/>
    </row>
    <row r="305" spans="1:87" ht="14.25">
      <c r="A305"/>
      <c r="B305"/>
      <c r="C305"/>
      <c r="D305"/>
      <c r="E305"/>
      <c r="F305"/>
      <c r="G305"/>
      <c r="H305"/>
      <c r="I305"/>
      <c r="J305"/>
      <c r="K305"/>
      <c r="L305"/>
      <c r="M305"/>
      <c r="N305"/>
      <c r="O305"/>
      <c r="P305"/>
      <c r="Q305"/>
      <c r="R305"/>
      <c r="S305"/>
      <c r="T305"/>
      <c r="U305"/>
      <c r="V305"/>
      <c r="W305"/>
      <c r="X305"/>
      <c r="Y305"/>
      <c r="Z305"/>
      <c r="AA305"/>
      <c r="AB305"/>
      <c r="AC305"/>
      <c r="AD305"/>
      <c r="AE305"/>
      <c r="AF305"/>
      <c r="AG305"/>
      <c r="AH305"/>
      <c r="AI305"/>
      <c r="AJ305"/>
      <c r="AK305"/>
      <c r="AL305"/>
      <c r="AM305"/>
      <c r="AN305"/>
      <c r="AO305"/>
      <c r="AP305"/>
      <c r="AQ305"/>
      <c r="AR305"/>
      <c r="AS305"/>
      <c r="AT305"/>
      <c r="AU305"/>
      <c r="AV305"/>
      <c r="AW305"/>
      <c r="AX305"/>
      <c r="AY305"/>
      <c r="AZ305"/>
      <c r="BA305"/>
      <c r="BB305"/>
      <c r="BC305"/>
      <c r="BD305"/>
      <c r="BE305"/>
      <c r="BF305"/>
      <c r="BG305"/>
      <c r="BH305"/>
      <c r="BI305"/>
      <c r="BJ305"/>
      <c r="BK305"/>
      <c r="BL305"/>
      <c r="BM305"/>
      <c r="BN305"/>
      <c r="BO305"/>
      <c r="BP305"/>
      <c r="BQ305"/>
      <c r="BR305"/>
      <c r="BS305"/>
      <c r="BT305"/>
      <c r="BU305"/>
      <c r="BV305"/>
      <c r="BW305"/>
      <c r="BX305"/>
      <c r="BY305"/>
      <c r="BZ305"/>
      <c r="CA305"/>
      <c r="CB305"/>
      <c r="CC305"/>
      <c r="CD305"/>
      <c r="CE305"/>
      <c r="CF305"/>
      <c r="CG305"/>
      <c r="CH305"/>
      <c r="CI305"/>
    </row>
    <row r="306" spans="1:87" ht="14.25">
      <c r="A306"/>
      <c r="B306"/>
      <c r="C306"/>
      <c r="D306"/>
      <c r="E306"/>
      <c r="F306"/>
      <c r="G306"/>
      <c r="H306"/>
      <c r="I306"/>
      <c r="J306"/>
      <c r="K306"/>
      <c r="L306"/>
      <c r="M306"/>
      <c r="N306"/>
      <c r="O306"/>
      <c r="P306"/>
      <c r="Q306"/>
      <c r="R306"/>
      <c r="S306"/>
      <c r="T306"/>
      <c r="U306"/>
      <c r="V306"/>
      <c r="W306"/>
      <c r="X306"/>
      <c r="Y306"/>
      <c r="Z306"/>
      <c r="AA306"/>
      <c r="AB306"/>
      <c r="AC306"/>
      <c r="AD306"/>
      <c r="AE306"/>
      <c r="AF306"/>
      <c r="AG306"/>
      <c r="AH306"/>
      <c r="AI306"/>
      <c r="AJ306"/>
      <c r="AK306"/>
      <c r="AL306"/>
      <c r="AM306"/>
      <c r="AN306"/>
      <c r="AO306"/>
      <c r="AP306"/>
      <c r="AQ306"/>
      <c r="AR306"/>
      <c r="AS306"/>
      <c r="AT306"/>
      <c r="AU306"/>
      <c r="AV306"/>
      <c r="AW306"/>
      <c r="AX306"/>
      <c r="AY306"/>
      <c r="AZ306"/>
      <c r="BA306"/>
      <c r="BB306"/>
      <c r="BC306"/>
      <c r="BD306"/>
      <c r="BE306"/>
      <c r="BF306"/>
      <c r="BG306"/>
      <c r="BH306"/>
      <c r="BI306"/>
      <c r="BJ306"/>
      <c r="BK306"/>
      <c r="BL306"/>
      <c r="BM306"/>
      <c r="BN306"/>
      <c r="BO306"/>
      <c r="BP306"/>
      <c r="BQ306"/>
      <c r="BR306"/>
      <c r="BS306"/>
      <c r="BT306"/>
      <c r="BU306"/>
      <c r="BV306"/>
      <c r="BW306"/>
      <c r="BX306"/>
      <c r="BY306"/>
      <c r="BZ306"/>
      <c r="CA306"/>
      <c r="CB306"/>
      <c r="CC306"/>
      <c r="CD306"/>
      <c r="CE306"/>
      <c r="CF306"/>
      <c r="CG306"/>
      <c r="CH306"/>
      <c r="CI306"/>
    </row>
    <row r="307" spans="1:87" ht="14.25">
      <c r="A307"/>
      <c r="B307"/>
      <c r="C307"/>
      <c r="D307"/>
      <c r="E307"/>
      <c r="F307"/>
      <c r="G307"/>
      <c r="H307"/>
      <c r="I307"/>
      <c r="J307"/>
      <c r="K307"/>
      <c r="L307"/>
      <c r="M307"/>
      <c r="N307"/>
      <c r="O307"/>
      <c r="P307"/>
      <c r="Q307"/>
      <c r="R307"/>
      <c r="S307"/>
      <c r="T307"/>
      <c r="U307"/>
      <c r="V307"/>
      <c r="W307"/>
      <c r="X307"/>
      <c r="Y307"/>
      <c r="Z307"/>
      <c r="AA307"/>
      <c r="AB307"/>
      <c r="AC307"/>
      <c r="AD307"/>
      <c r="AE307"/>
      <c r="AF307"/>
      <c r="AG307"/>
      <c r="AH307"/>
      <c r="AI307"/>
      <c r="AJ307"/>
      <c r="AK307"/>
      <c r="AL307"/>
      <c r="AM307"/>
      <c r="AN307"/>
      <c r="AO307"/>
      <c r="AP307"/>
      <c r="AQ307"/>
      <c r="AR307"/>
      <c r="AS307"/>
      <c r="AT307"/>
      <c r="AU307"/>
      <c r="AV307"/>
      <c r="AW307"/>
      <c r="AX307"/>
      <c r="AY307"/>
      <c r="AZ307"/>
      <c r="BA307"/>
      <c r="BB307"/>
      <c r="BC307"/>
      <c r="BD307"/>
      <c r="BE307"/>
      <c r="BF307"/>
      <c r="BG307"/>
      <c r="BH307"/>
      <c r="BI307"/>
      <c r="BJ307"/>
      <c r="BK307"/>
      <c r="BL307"/>
      <c r="BM307"/>
      <c r="BN307"/>
      <c r="BO307"/>
      <c r="BP307"/>
      <c r="BQ307"/>
      <c r="BR307"/>
      <c r="BS307"/>
      <c r="BT307"/>
      <c r="BU307"/>
      <c r="BV307"/>
      <c r="BW307"/>
      <c r="BX307"/>
      <c r="BY307"/>
      <c r="BZ307"/>
      <c r="CA307"/>
      <c r="CB307"/>
      <c r="CC307"/>
      <c r="CD307"/>
      <c r="CE307"/>
      <c r="CF307"/>
      <c r="CG307"/>
      <c r="CH307"/>
      <c r="CI307"/>
    </row>
    <row r="308" spans="1:87" ht="14.25">
      <c r="A308"/>
      <c r="B308"/>
      <c r="C308"/>
      <c r="D308"/>
      <c r="E308"/>
      <c r="F308"/>
      <c r="G308"/>
      <c r="H308"/>
      <c r="I308"/>
      <c r="J308"/>
      <c r="K308"/>
      <c r="L308"/>
      <c r="M308"/>
      <c r="N308"/>
      <c r="O308"/>
      <c r="P308"/>
      <c r="Q308"/>
      <c r="R308"/>
      <c r="S308"/>
      <c r="T308"/>
      <c r="U308"/>
      <c r="V308"/>
      <c r="W308"/>
      <c r="X308"/>
      <c r="Y308"/>
      <c r="Z308"/>
      <c r="AA308"/>
      <c r="AB308"/>
      <c r="AC308"/>
      <c r="AD308"/>
      <c r="AE308"/>
      <c r="AF308"/>
      <c r="AG308"/>
      <c r="AH308"/>
      <c r="AI308"/>
      <c r="AJ308"/>
      <c r="AK308"/>
      <c r="AL308"/>
      <c r="AM308"/>
      <c r="AN308"/>
      <c r="AO308"/>
      <c r="AP308"/>
      <c r="AQ308"/>
      <c r="AR308"/>
      <c r="AS308"/>
      <c r="AT308"/>
      <c r="AU308"/>
      <c r="AV308"/>
      <c r="AW308"/>
      <c r="AX308"/>
      <c r="AY308"/>
      <c r="AZ308"/>
      <c r="BA308"/>
      <c r="BB308"/>
      <c r="BC308"/>
      <c r="BD308"/>
      <c r="BE308"/>
      <c r="BF308"/>
      <c r="BG308"/>
      <c r="BH308"/>
      <c r="BI308"/>
      <c r="BJ308"/>
      <c r="BK308"/>
      <c r="BL308"/>
      <c r="BM308"/>
      <c r="BN308"/>
      <c r="BO308"/>
      <c r="BP308"/>
      <c r="BQ308"/>
      <c r="BR308"/>
      <c r="BS308"/>
      <c r="BT308"/>
      <c r="BU308"/>
      <c r="BV308"/>
      <c r="BW308"/>
      <c r="BX308"/>
      <c r="BY308"/>
      <c r="BZ308"/>
      <c r="CA308"/>
      <c r="CB308"/>
      <c r="CC308"/>
      <c r="CD308"/>
      <c r="CE308"/>
      <c r="CF308"/>
      <c r="CG308"/>
      <c r="CH308"/>
      <c r="CI308"/>
    </row>
    <row r="309" spans="1:87" ht="14.25">
      <c r="A309"/>
      <c r="B309"/>
      <c r="C309"/>
      <c r="D309"/>
      <c r="E309"/>
      <c r="F309"/>
      <c r="G309"/>
      <c r="H309"/>
      <c r="I309"/>
      <c r="J309"/>
      <c r="K309"/>
      <c r="L309"/>
      <c r="M309"/>
      <c r="N309"/>
      <c r="O309"/>
      <c r="P309"/>
      <c r="Q309"/>
      <c r="R309"/>
      <c r="S309"/>
      <c r="T309"/>
      <c r="U309"/>
      <c r="V309"/>
      <c r="W309"/>
      <c r="X309"/>
      <c r="Y309"/>
      <c r="Z309"/>
      <c r="AA309"/>
      <c r="AB309"/>
      <c r="AC309"/>
      <c r="AD309"/>
      <c r="AE309"/>
      <c r="AF309"/>
      <c r="AG309"/>
      <c r="AH309"/>
      <c r="AI309"/>
      <c r="AJ309"/>
      <c r="AK309"/>
      <c r="AL309"/>
      <c r="AM309"/>
      <c r="AN309"/>
      <c r="AO309"/>
      <c r="AP309"/>
      <c r="AQ309"/>
      <c r="AR309"/>
      <c r="AS309"/>
      <c r="AT309"/>
      <c r="AU309"/>
      <c r="AV309"/>
      <c r="AW309"/>
      <c r="AX309"/>
      <c r="AY309"/>
      <c r="AZ309"/>
      <c r="BA309"/>
      <c r="BB309"/>
      <c r="BC309"/>
      <c r="BD309"/>
      <c r="BE309"/>
      <c r="BF309"/>
      <c r="BG309"/>
      <c r="BH309"/>
      <c r="BI309"/>
      <c r="BJ309"/>
      <c r="BK309"/>
      <c r="BL309"/>
      <c r="BM309"/>
      <c r="BN309"/>
      <c r="BO309"/>
      <c r="BP309"/>
      <c r="BQ309"/>
      <c r="BR309"/>
      <c r="BS309"/>
      <c r="BT309"/>
      <c r="BU309"/>
      <c r="BV309"/>
      <c r="BW309"/>
      <c r="BX309"/>
      <c r="BY309"/>
      <c r="BZ309"/>
      <c r="CA309"/>
      <c r="CB309"/>
      <c r="CC309"/>
      <c r="CD309"/>
      <c r="CE309"/>
      <c r="CF309"/>
      <c r="CG309"/>
      <c r="CH309"/>
      <c r="CI309"/>
    </row>
    <row r="310" spans="1:87" ht="14.25">
      <c r="A310"/>
      <c r="B310"/>
      <c r="C310"/>
      <c r="D310"/>
      <c r="E310"/>
      <c r="F310"/>
      <c r="G310"/>
      <c r="H310"/>
      <c r="I310"/>
      <c r="J310"/>
      <c r="K310"/>
      <c r="L310"/>
      <c r="M310"/>
      <c r="N310"/>
      <c r="O310"/>
      <c r="P310"/>
      <c r="Q310"/>
      <c r="R310"/>
      <c r="S310"/>
      <c r="T310"/>
      <c r="U310"/>
      <c r="V310"/>
      <c r="W310"/>
      <c r="X310"/>
      <c r="Y310"/>
      <c r="Z310"/>
      <c r="AA310"/>
      <c r="AB310"/>
      <c r="AC310"/>
      <c r="AD310"/>
      <c r="AE310"/>
      <c r="AF310"/>
      <c r="AG310"/>
      <c r="AH310"/>
      <c r="AI310"/>
      <c r="AJ310"/>
      <c r="AK310"/>
      <c r="AL310"/>
      <c r="AM310"/>
      <c r="AN310"/>
      <c r="AO310"/>
      <c r="AP310"/>
      <c r="AQ310"/>
      <c r="AR310"/>
      <c r="AS310"/>
      <c r="AT310"/>
      <c r="AU310"/>
      <c r="AV310"/>
      <c r="AW310"/>
      <c r="AX310"/>
      <c r="AY310"/>
      <c r="AZ310"/>
      <c r="BA310"/>
      <c r="BB310"/>
      <c r="BC310"/>
      <c r="BD310"/>
      <c r="BE310"/>
      <c r="BF310"/>
      <c r="BG310"/>
      <c r="BH310"/>
      <c r="BI310"/>
      <c r="BJ310"/>
      <c r="BK310"/>
      <c r="BL310"/>
      <c r="BM310"/>
      <c r="BN310"/>
      <c r="BO310"/>
      <c r="BP310"/>
      <c r="BQ310"/>
      <c r="BR310"/>
      <c r="BS310"/>
      <c r="BT310"/>
      <c r="BU310"/>
      <c r="BV310"/>
      <c r="BW310"/>
      <c r="BX310"/>
      <c r="BY310"/>
      <c r="BZ310"/>
      <c r="CA310"/>
      <c r="CB310"/>
      <c r="CC310"/>
      <c r="CD310"/>
      <c r="CE310"/>
      <c r="CF310"/>
      <c r="CG310"/>
      <c r="CH310"/>
      <c r="CI310"/>
    </row>
    <row r="311" spans="1:87" ht="14.25">
      <c r="A311"/>
      <c r="B311"/>
      <c r="C311"/>
      <c r="D311"/>
      <c r="E311"/>
      <c r="F311"/>
      <c r="G311"/>
      <c r="H311"/>
      <c r="I311"/>
      <c r="J311"/>
      <c r="K311"/>
      <c r="L311"/>
      <c r="M311"/>
      <c r="N311"/>
      <c r="O311"/>
      <c r="P311"/>
      <c r="Q311"/>
      <c r="R311"/>
      <c r="S311"/>
      <c r="T311"/>
      <c r="U311"/>
      <c r="V311"/>
      <c r="W311"/>
      <c r="X311"/>
      <c r="Y311"/>
      <c r="Z311"/>
      <c r="AA311"/>
      <c r="AB311"/>
      <c r="AC311"/>
      <c r="AD311"/>
      <c r="AE311"/>
      <c r="AF311"/>
      <c r="AG311"/>
      <c r="AH311"/>
      <c r="AI311"/>
      <c r="AJ311"/>
      <c r="AK311"/>
      <c r="AL311"/>
      <c r="AM311"/>
      <c r="AN311"/>
      <c r="AO311"/>
      <c r="AP311"/>
      <c r="AQ311"/>
      <c r="AR311"/>
      <c r="AS311"/>
      <c r="AT311"/>
      <c r="AU311"/>
      <c r="AV311"/>
      <c r="AW311"/>
      <c r="AX311"/>
      <c r="AY311"/>
      <c r="AZ311"/>
      <c r="BA311"/>
      <c r="BB311"/>
      <c r="BC311"/>
      <c r="BD311"/>
      <c r="BE311"/>
      <c r="BF311"/>
      <c r="BG311"/>
      <c r="BH311"/>
      <c r="BI311"/>
      <c r="BJ311"/>
      <c r="BK311"/>
      <c r="BL311"/>
      <c r="BM311"/>
      <c r="BN311"/>
      <c r="BO311"/>
      <c r="BP311"/>
      <c r="BQ311"/>
      <c r="BR311"/>
      <c r="BS311"/>
      <c r="BT311"/>
      <c r="BU311"/>
      <c r="BV311"/>
      <c r="BW311"/>
      <c r="BX311"/>
      <c r="BY311"/>
      <c r="BZ311"/>
      <c r="CA311"/>
      <c r="CB311"/>
      <c r="CC311"/>
      <c r="CD311"/>
      <c r="CE311"/>
      <c r="CF311"/>
      <c r="CG311"/>
      <c r="CH311"/>
      <c r="CI311"/>
    </row>
    <row r="312" spans="1:87" ht="14.25">
      <c r="A312"/>
      <c r="B312"/>
      <c r="C312"/>
      <c r="D312"/>
      <c r="E312"/>
      <c r="F312"/>
      <c r="G312"/>
      <c r="H312"/>
      <c r="I312"/>
      <c r="J312"/>
      <c r="K312"/>
      <c r="L312"/>
      <c r="M312"/>
      <c r="N312"/>
      <c r="O312"/>
      <c r="P312"/>
      <c r="Q312"/>
      <c r="R312"/>
      <c r="S312"/>
      <c r="T312"/>
      <c r="U312"/>
      <c r="V312"/>
      <c r="W312"/>
      <c r="X312"/>
      <c r="Y312"/>
      <c r="Z312"/>
      <c r="AA312"/>
      <c r="AB312"/>
      <c r="AC312"/>
      <c r="AD312"/>
      <c r="AE312"/>
      <c r="AF312"/>
      <c r="AG312"/>
      <c r="AH312"/>
      <c r="AI312"/>
      <c r="AJ312"/>
      <c r="AK312"/>
      <c r="AL312"/>
      <c r="AM312"/>
      <c r="AN312"/>
      <c r="AO312"/>
      <c r="AP312"/>
      <c r="AQ312"/>
      <c r="AR312"/>
      <c r="AS312"/>
      <c r="AT312"/>
      <c r="AU312"/>
      <c r="AV312"/>
      <c r="AW312"/>
      <c r="AX312"/>
      <c r="AY312"/>
      <c r="AZ312"/>
      <c r="BA312"/>
      <c r="BB312"/>
      <c r="BC312"/>
      <c r="BD312"/>
      <c r="BE312"/>
      <c r="BF312"/>
      <c r="BG312"/>
      <c r="BH312"/>
      <c r="BI312"/>
      <c r="BJ312"/>
      <c r="BK312"/>
      <c r="BL312"/>
      <c r="BM312"/>
      <c r="BN312"/>
      <c r="BO312"/>
      <c r="BP312"/>
      <c r="BQ312"/>
      <c r="BR312"/>
      <c r="BS312"/>
      <c r="BT312"/>
      <c r="BU312"/>
      <c r="BV312"/>
      <c r="BW312"/>
      <c r="BX312"/>
      <c r="BY312"/>
      <c r="BZ312"/>
      <c r="CA312"/>
      <c r="CB312"/>
      <c r="CC312"/>
      <c r="CD312"/>
      <c r="CE312"/>
      <c r="CF312"/>
      <c r="CG312"/>
      <c r="CH312"/>
      <c r="CI312"/>
    </row>
    <row r="313" spans="1:87" ht="14.25">
      <c r="A313"/>
      <c r="B313"/>
      <c r="C313"/>
      <c r="D313"/>
      <c r="E313"/>
      <c r="F313"/>
      <c r="G313"/>
      <c r="H313"/>
      <c r="I313"/>
      <c r="J313"/>
      <c r="K313"/>
      <c r="L313"/>
      <c r="M313"/>
      <c r="N313"/>
      <c r="O313"/>
      <c r="P313"/>
      <c r="Q313"/>
      <c r="R313"/>
      <c r="S313"/>
      <c r="T313"/>
      <c r="U313"/>
      <c r="V313"/>
      <c r="W313"/>
      <c r="X313"/>
      <c r="Y313"/>
      <c r="Z313"/>
      <c r="AA313"/>
      <c r="AB313"/>
      <c r="AC313"/>
      <c r="AD313"/>
      <c r="AE313"/>
      <c r="AF313"/>
      <c r="AG313"/>
      <c r="AH313"/>
      <c r="AI313"/>
      <c r="AJ313"/>
      <c r="AK313"/>
      <c r="AL313"/>
      <c r="AM313"/>
      <c r="AN313"/>
      <c r="AO313"/>
      <c r="AP313"/>
      <c r="AQ313"/>
      <c r="AR313"/>
      <c r="AS313"/>
      <c r="AT313"/>
      <c r="AU313"/>
      <c r="AV313"/>
      <c r="AW313"/>
      <c r="AX313"/>
      <c r="AY313"/>
      <c r="AZ313"/>
      <c r="BA313"/>
      <c r="BB313"/>
      <c r="BC313"/>
      <c r="BD313"/>
      <c r="BE313"/>
      <c r="BF313"/>
      <c r="BG313"/>
      <c r="BH313"/>
      <c r="BI313"/>
      <c r="BJ313"/>
      <c r="BK313"/>
      <c r="BL313"/>
      <c r="BM313"/>
      <c r="BN313"/>
      <c r="BO313"/>
      <c r="BP313"/>
      <c r="BQ313"/>
      <c r="BR313"/>
      <c r="BS313"/>
      <c r="BT313"/>
      <c r="BU313"/>
      <c r="BV313"/>
      <c r="BW313"/>
      <c r="BX313"/>
      <c r="BY313"/>
      <c r="BZ313"/>
      <c r="CA313"/>
      <c r="CB313"/>
      <c r="CC313"/>
      <c r="CD313"/>
      <c r="CE313"/>
      <c r="CF313"/>
      <c r="CG313"/>
      <c r="CH313"/>
      <c r="CI313"/>
    </row>
    <row r="314" spans="1:87" ht="14.25">
      <c r="A314"/>
      <c r="B314"/>
      <c r="C314"/>
      <c r="D314"/>
      <c r="E314"/>
      <c r="F314"/>
      <c r="G314"/>
      <c r="H314"/>
      <c r="I314"/>
      <c r="J314"/>
      <c r="K314"/>
      <c r="L314"/>
      <c r="M314"/>
      <c r="N314"/>
      <c r="O314"/>
      <c r="P314"/>
      <c r="Q314"/>
      <c r="R314"/>
      <c r="S314"/>
      <c r="T314"/>
      <c r="U314"/>
      <c r="V314"/>
      <c r="W314"/>
      <c r="X314"/>
      <c r="Y314"/>
      <c r="Z314"/>
      <c r="AA314"/>
      <c r="AB314"/>
      <c r="AC314"/>
      <c r="AD314"/>
      <c r="AE314"/>
      <c r="AF314"/>
      <c r="AG314"/>
      <c r="AH314"/>
      <c r="AI314"/>
      <c r="AJ314"/>
      <c r="AK314"/>
      <c r="AL314"/>
      <c r="AM314"/>
      <c r="AN314"/>
      <c r="AO314"/>
      <c r="AP314"/>
      <c r="AQ314"/>
      <c r="AR314"/>
      <c r="AS314"/>
      <c r="AT314"/>
      <c r="AU314"/>
      <c r="AV314"/>
      <c r="AW314"/>
      <c r="AX314"/>
      <c r="AY314"/>
      <c r="AZ314"/>
      <c r="BA314"/>
      <c r="BB314"/>
      <c r="BC314"/>
      <c r="BD314"/>
      <c r="BE314"/>
      <c r="BF314"/>
      <c r="BG314"/>
      <c r="BH314"/>
      <c r="BI314"/>
      <c r="BJ314"/>
      <c r="BK314"/>
      <c r="BL314"/>
      <c r="BM314"/>
      <c r="BN314"/>
      <c r="BO314"/>
      <c r="BP314"/>
      <c r="BQ314"/>
      <c r="BR314"/>
      <c r="BS314"/>
      <c r="BT314"/>
      <c r="BU314"/>
      <c r="BV314"/>
      <c r="BW314"/>
      <c r="BX314"/>
      <c r="BY314"/>
      <c r="BZ314"/>
      <c r="CA314"/>
      <c r="CB314"/>
      <c r="CC314"/>
      <c r="CD314"/>
      <c r="CE314"/>
      <c r="CF314"/>
      <c r="CG314"/>
      <c r="CH314"/>
      <c r="CI314"/>
    </row>
    <row r="315" spans="1:87" ht="14.25">
      <c r="A315"/>
      <c r="B315"/>
      <c r="C315"/>
      <c r="D315"/>
      <c r="E315"/>
      <c r="F315"/>
      <c r="G315"/>
      <c r="H315"/>
      <c r="I315"/>
      <c r="J315"/>
      <c r="K315"/>
      <c r="L315"/>
      <c r="M315"/>
      <c r="N315"/>
      <c r="O315"/>
      <c r="P315"/>
      <c r="Q315"/>
      <c r="R315"/>
      <c r="S315"/>
      <c r="T315"/>
      <c r="U315"/>
      <c r="V315"/>
      <c r="W315"/>
      <c r="X315"/>
      <c r="Y315"/>
      <c r="Z315"/>
      <c r="AA315"/>
      <c r="AB315"/>
      <c r="AC315"/>
      <c r="AD315"/>
      <c r="AE315"/>
      <c r="AF315"/>
      <c r="AG315"/>
      <c r="AH315"/>
      <c r="AI315"/>
      <c r="AJ315"/>
      <c r="AK315"/>
      <c r="AL315"/>
      <c r="AM315"/>
      <c r="AN315"/>
      <c r="AO315"/>
      <c r="AP315"/>
      <c r="AQ315"/>
      <c r="AR315"/>
      <c r="AS315"/>
      <c r="AT315"/>
      <c r="AU315"/>
      <c r="AV315"/>
      <c r="AW315"/>
      <c r="AX315"/>
      <c r="AY315"/>
      <c r="AZ315"/>
      <c r="BA315"/>
      <c r="BB315"/>
      <c r="BC315"/>
      <c r="BD315"/>
      <c r="BE315"/>
      <c r="BF315"/>
      <c r="BG315"/>
      <c r="BH315"/>
      <c r="BI315"/>
      <c r="BJ315"/>
      <c r="BK315"/>
      <c r="BL315"/>
      <c r="BM315"/>
      <c r="BN315"/>
      <c r="BO315"/>
      <c r="BP315"/>
      <c r="BQ315"/>
      <c r="BR315"/>
      <c r="BS315"/>
      <c r="BT315"/>
      <c r="BU315"/>
      <c r="BV315"/>
      <c r="BW315"/>
      <c r="BX315"/>
      <c r="BY315"/>
      <c r="BZ315"/>
      <c r="CA315"/>
      <c r="CB315"/>
      <c r="CC315"/>
      <c r="CD315"/>
      <c r="CE315"/>
      <c r="CF315"/>
      <c r="CG315"/>
      <c r="CH315"/>
      <c r="CI315"/>
    </row>
    <row r="316" spans="1:87" ht="14.25">
      <c r="A316"/>
      <c r="B316"/>
      <c r="C316"/>
      <c r="D316"/>
      <c r="E316"/>
      <c r="F316"/>
      <c r="G316"/>
      <c r="H316"/>
      <c r="I316"/>
      <c r="J316"/>
      <c r="K316"/>
      <c r="L316"/>
      <c r="M316"/>
      <c r="N316"/>
      <c r="O316"/>
      <c r="P316"/>
      <c r="Q316"/>
      <c r="R316"/>
      <c r="S316"/>
      <c r="T316"/>
      <c r="U316"/>
      <c r="V316"/>
      <c r="W316"/>
      <c r="X316"/>
      <c r="Y316"/>
      <c r="Z316"/>
      <c r="AA316"/>
      <c r="AB316"/>
      <c r="AC316"/>
      <c r="AD316"/>
      <c r="AE316"/>
      <c r="AF316"/>
      <c r="AG316"/>
      <c r="AH316"/>
      <c r="AI316"/>
      <c r="AJ316"/>
      <c r="AK316"/>
      <c r="AL316"/>
      <c r="AM316"/>
      <c r="AN316"/>
      <c r="AO316"/>
      <c r="AP316"/>
      <c r="AQ316"/>
      <c r="AR316"/>
      <c r="AS316"/>
      <c r="AT316"/>
      <c r="AU316"/>
      <c r="AV316"/>
      <c r="AW316"/>
      <c r="AX316"/>
      <c r="AY316"/>
      <c r="AZ316"/>
      <c r="BA316"/>
      <c r="BB316"/>
      <c r="BC316"/>
      <c r="BD316"/>
      <c r="BE316"/>
      <c r="BF316"/>
      <c r="BG316"/>
      <c r="BH316"/>
      <c r="BI316"/>
      <c r="BJ316"/>
      <c r="BK316"/>
      <c r="BL316"/>
      <c r="BM316"/>
      <c r="BN316"/>
      <c r="BO316"/>
      <c r="BP316"/>
      <c r="BQ316"/>
      <c r="BR316"/>
      <c r="BS316"/>
      <c r="BT316"/>
      <c r="BU316"/>
      <c r="BV316"/>
      <c r="BW316"/>
      <c r="BX316"/>
      <c r="BY316"/>
      <c r="BZ316"/>
      <c r="CA316"/>
      <c r="CB316"/>
      <c r="CC316"/>
      <c r="CD316"/>
      <c r="CE316"/>
      <c r="CF316"/>
      <c r="CG316"/>
      <c r="CH316"/>
      <c r="CI316"/>
    </row>
    <row r="317" spans="1:87" ht="14.25">
      <c r="A317"/>
      <c r="B317"/>
      <c r="C317"/>
      <c r="D317"/>
      <c r="E317"/>
      <c r="F317"/>
      <c r="G317"/>
      <c r="H317"/>
      <c r="I317"/>
      <c r="J317"/>
      <c r="K317"/>
      <c r="L317"/>
      <c r="M317"/>
      <c r="N317"/>
      <c r="O317"/>
      <c r="P317"/>
      <c r="Q317"/>
      <c r="R317"/>
      <c r="S317"/>
      <c r="T317"/>
      <c r="U317"/>
      <c r="V317"/>
      <c r="W317"/>
      <c r="X317"/>
      <c r="Y317"/>
      <c r="Z317"/>
      <c r="AA317"/>
      <c r="AB317"/>
      <c r="AC317"/>
      <c r="AD317"/>
      <c r="AE317"/>
      <c r="AF317"/>
      <c r="AG317"/>
      <c r="AH317"/>
      <c r="AI317"/>
      <c r="AJ317"/>
      <c r="AK317"/>
      <c r="AL317"/>
      <c r="AM317"/>
      <c r="AN317"/>
      <c r="AO317"/>
      <c r="AP317"/>
      <c r="AQ317"/>
      <c r="AR317"/>
      <c r="AS317"/>
      <c r="AT317"/>
      <c r="AU317"/>
      <c r="AV317"/>
      <c r="AW317"/>
      <c r="AX317"/>
      <c r="AY317"/>
      <c r="AZ317"/>
      <c r="BA317"/>
      <c r="BB317"/>
      <c r="BC317"/>
      <c r="BD317"/>
      <c r="BE317"/>
      <c r="BF317"/>
      <c r="BG317"/>
      <c r="BH317"/>
      <c r="BI317"/>
      <c r="BJ317"/>
      <c r="BK317"/>
      <c r="BL317"/>
      <c r="BM317"/>
      <c r="BN317"/>
      <c r="BO317"/>
      <c r="BP317"/>
      <c r="BQ317"/>
      <c r="BR317"/>
      <c r="BS317"/>
      <c r="BT317"/>
      <c r="BU317"/>
      <c r="BV317"/>
      <c r="BW317"/>
      <c r="BX317"/>
      <c r="BY317"/>
      <c r="BZ317"/>
      <c r="CA317"/>
      <c r="CB317"/>
      <c r="CC317"/>
      <c r="CD317"/>
      <c r="CE317"/>
      <c r="CF317"/>
      <c r="CG317"/>
      <c r="CH317"/>
      <c r="CI317"/>
    </row>
    <row r="318" spans="1:87" ht="14.25">
      <c r="A318"/>
      <c r="B318"/>
      <c r="C318"/>
      <c r="D318"/>
      <c r="E318"/>
      <c r="F318"/>
      <c r="G318"/>
      <c r="H318"/>
      <c r="I318"/>
      <c r="J318"/>
      <c r="K318"/>
      <c r="L318"/>
      <c r="M318"/>
      <c r="N318"/>
      <c r="O318"/>
      <c r="P318"/>
      <c r="Q318"/>
      <c r="R318"/>
      <c r="S318"/>
      <c r="T318"/>
      <c r="U318"/>
      <c r="V318"/>
      <c r="W318"/>
      <c r="X318"/>
      <c r="Y318"/>
      <c r="Z318"/>
      <c r="AA318"/>
      <c r="AB318"/>
      <c r="AC318"/>
      <c r="AD318"/>
      <c r="AE318"/>
      <c r="AF318"/>
      <c r="AG318"/>
      <c r="AH318"/>
      <c r="AI318"/>
      <c r="AJ318"/>
      <c r="AK318"/>
      <c r="AL318"/>
      <c r="AM318"/>
      <c r="AN318"/>
      <c r="AO318"/>
      <c r="AP318"/>
      <c r="AQ318"/>
      <c r="AR318"/>
      <c r="AS318"/>
      <c r="AT318"/>
      <c r="AU318"/>
      <c r="AV318"/>
      <c r="AW318"/>
      <c r="AX318"/>
      <c r="AY318"/>
      <c r="AZ318"/>
      <c r="BA318"/>
      <c r="BB318"/>
      <c r="BC318"/>
      <c r="BD318"/>
      <c r="BE318"/>
      <c r="BF318"/>
      <c r="BG318"/>
      <c r="BH318"/>
      <c r="BI318"/>
      <c r="BJ318"/>
      <c r="BK318"/>
      <c r="BL318"/>
      <c r="BM318"/>
      <c r="BN318"/>
      <c r="BO318"/>
      <c r="BP318"/>
      <c r="BQ318"/>
      <c r="BR318"/>
      <c r="BS318"/>
      <c r="BT318"/>
      <c r="BU318"/>
      <c r="BV318"/>
      <c r="BW318"/>
      <c r="BX318"/>
      <c r="BY318"/>
      <c r="BZ318"/>
      <c r="CA318"/>
      <c r="CB318"/>
      <c r="CC318"/>
      <c r="CD318"/>
      <c r="CE318"/>
      <c r="CF318"/>
      <c r="CG318"/>
      <c r="CH318"/>
      <c r="CI318"/>
    </row>
    <row r="319" spans="1:87" ht="14.25">
      <c r="A319"/>
      <c r="B319"/>
      <c r="C319"/>
      <c r="D319"/>
      <c r="E319"/>
      <c r="F319"/>
      <c r="G319"/>
      <c r="H319"/>
      <c r="I319"/>
      <c r="J319"/>
      <c r="K319"/>
      <c r="L319"/>
      <c r="M319"/>
      <c r="N319"/>
      <c r="O319"/>
      <c r="P319"/>
      <c r="Q319"/>
      <c r="R319"/>
      <c r="S319"/>
      <c r="T319"/>
      <c r="U319"/>
      <c r="V319"/>
      <c r="W319"/>
      <c r="X319"/>
      <c r="Y319"/>
      <c r="Z319"/>
      <c r="AA319"/>
      <c r="AB319"/>
      <c r="AC319"/>
      <c r="AD319"/>
      <c r="AE319"/>
      <c r="AF319"/>
      <c r="AG319"/>
      <c r="AH319"/>
      <c r="AI319"/>
      <c r="AJ319"/>
      <c r="AK319"/>
      <c r="AL319"/>
      <c r="AM319"/>
      <c r="AN319"/>
      <c r="AO319"/>
      <c r="AP319"/>
      <c r="AQ319"/>
      <c r="AR319"/>
      <c r="AS319"/>
      <c r="AT319"/>
      <c r="AU319"/>
      <c r="AV319"/>
      <c r="AW319"/>
      <c r="AX319"/>
      <c r="AY319"/>
      <c r="AZ319"/>
      <c r="BA319"/>
      <c r="BB319"/>
      <c r="BC319"/>
      <c r="BD319"/>
      <c r="BE319"/>
      <c r="BF319"/>
      <c r="BG319"/>
      <c r="BH319"/>
      <c r="BI319"/>
      <c r="BJ319"/>
      <c r="BK319"/>
      <c r="BL319"/>
      <c r="BM319"/>
      <c r="BN319"/>
      <c r="BO319"/>
      <c r="BP319"/>
      <c r="BQ319"/>
      <c r="BR319"/>
      <c r="BS319"/>
      <c r="BT319"/>
      <c r="BU319"/>
      <c r="BV319"/>
      <c r="BW319"/>
      <c r="BX319"/>
      <c r="BY319"/>
      <c r="BZ319"/>
      <c r="CA319"/>
      <c r="CB319"/>
      <c r="CC319"/>
      <c r="CD319"/>
      <c r="CE319"/>
      <c r="CF319"/>
      <c r="CG319"/>
      <c r="CH319"/>
      <c r="CI319"/>
    </row>
    <row r="320" spans="1:87" ht="14.25">
      <c r="A320"/>
      <c r="B320"/>
      <c r="C320"/>
      <c r="D320"/>
      <c r="E320"/>
      <c r="F320"/>
      <c r="G320"/>
      <c r="H320"/>
      <c r="I320"/>
      <c r="J320"/>
      <c r="K320"/>
      <c r="L320"/>
      <c r="M320"/>
      <c r="N320"/>
      <c r="O320"/>
      <c r="P320"/>
      <c r="Q320"/>
      <c r="R320"/>
      <c r="S320"/>
      <c r="T320"/>
      <c r="U320"/>
      <c r="V320"/>
      <c r="W320"/>
      <c r="X320"/>
      <c r="Y320"/>
      <c r="Z320"/>
      <c r="AA320"/>
      <c r="AB320"/>
      <c r="AC320"/>
      <c r="AD320"/>
      <c r="AE320"/>
      <c r="AF320"/>
      <c r="AG320"/>
      <c r="AH320"/>
      <c r="AI320"/>
      <c r="AJ320"/>
      <c r="AK320"/>
      <c r="AL320"/>
      <c r="AM320"/>
      <c r="AN320"/>
      <c r="AO320"/>
      <c r="AP320"/>
      <c r="AQ320"/>
      <c r="AR320"/>
      <c r="AS320"/>
      <c r="AT320"/>
      <c r="AU320"/>
      <c r="AV320"/>
      <c r="AW320"/>
      <c r="AX320"/>
      <c r="AY320"/>
      <c r="AZ320"/>
      <c r="BA320"/>
      <c r="BB320"/>
      <c r="BC320"/>
      <c r="BD320"/>
      <c r="BE320"/>
      <c r="BF320"/>
      <c r="BG320"/>
      <c r="BH320"/>
      <c r="BI320"/>
      <c r="BJ320"/>
      <c r="BK320"/>
      <c r="BL320"/>
      <c r="BM320"/>
      <c r="BN320"/>
      <c r="BO320"/>
      <c r="BP320"/>
      <c r="BQ320"/>
      <c r="BR320"/>
      <c r="BS320"/>
      <c r="BT320"/>
      <c r="BU320"/>
      <c r="BV320"/>
      <c r="BW320"/>
      <c r="BX320"/>
      <c r="BY320"/>
      <c r="BZ320"/>
      <c r="CA320"/>
      <c r="CB320"/>
      <c r="CC320"/>
      <c r="CD320"/>
      <c r="CE320"/>
      <c r="CF320"/>
      <c r="CG320"/>
      <c r="CH320"/>
      <c r="CI320"/>
    </row>
    <row r="321" spans="1:87" ht="14.25">
      <c r="A321"/>
      <c r="B321"/>
      <c r="C321"/>
      <c r="D321"/>
      <c r="E321"/>
      <c r="F321"/>
      <c r="G321"/>
      <c r="H321"/>
      <c r="I321"/>
      <c r="J321"/>
      <c r="K321"/>
      <c r="L321"/>
      <c r="M321"/>
      <c r="N321"/>
      <c r="O321"/>
      <c r="P321"/>
      <c r="Q321"/>
      <c r="R321"/>
      <c r="S321"/>
      <c r="T321"/>
      <c r="U321"/>
      <c r="V321"/>
      <c r="W321"/>
      <c r="X321"/>
      <c r="Y321"/>
      <c r="Z321"/>
      <c r="AA321"/>
      <c r="AB321"/>
      <c r="AC321"/>
      <c r="AD321"/>
      <c r="AE321"/>
      <c r="AF321"/>
      <c r="AG321"/>
      <c r="AH321"/>
      <c r="AI321"/>
      <c r="AJ321"/>
      <c r="AK321"/>
      <c r="AL321"/>
      <c r="AM321"/>
      <c r="AN321"/>
      <c r="AO321"/>
      <c r="AP321"/>
      <c r="AQ321"/>
      <c r="AR321"/>
      <c r="AS321"/>
      <c r="AT321"/>
      <c r="AU321"/>
      <c r="AV321"/>
      <c r="AW321"/>
      <c r="AX321"/>
      <c r="AY321"/>
      <c r="AZ321"/>
      <c r="BA321"/>
      <c r="BB321"/>
      <c r="BC321"/>
      <c r="BD321"/>
      <c r="BE321"/>
      <c r="BF321"/>
      <c r="BG321"/>
      <c r="BH321"/>
      <c r="BI321"/>
      <c r="BJ321"/>
      <c r="BK321"/>
      <c r="BL321"/>
      <c r="BM321"/>
      <c r="BN321"/>
      <c r="BO321"/>
      <c r="BP321"/>
      <c r="BQ321"/>
      <c r="BR321"/>
      <c r="BS321"/>
      <c r="BT321"/>
      <c r="BU321"/>
      <c r="BV321"/>
      <c r="BW321"/>
      <c r="BX321"/>
      <c r="BY321"/>
      <c r="BZ321"/>
      <c r="CA321"/>
      <c r="CB321"/>
      <c r="CC321"/>
      <c r="CD321"/>
      <c r="CE321"/>
      <c r="CF321"/>
      <c r="CG321"/>
      <c r="CH321"/>
      <c r="CI321"/>
    </row>
    <row r="322" spans="1:87" ht="14.25">
      <c r="A322"/>
      <c r="B322"/>
      <c r="C322"/>
      <c r="D322"/>
      <c r="E322"/>
      <c r="F322"/>
      <c r="G322"/>
      <c r="H322"/>
      <c r="I322"/>
      <c r="J322"/>
      <c r="K322"/>
      <c r="L322"/>
      <c r="M322"/>
      <c r="N322"/>
      <c r="O322"/>
      <c r="P322"/>
      <c r="Q322"/>
      <c r="R322"/>
      <c r="S322"/>
      <c r="T322"/>
      <c r="U322"/>
      <c r="V322"/>
      <c r="W322"/>
      <c r="X322"/>
      <c r="Y322"/>
      <c r="Z322"/>
      <c r="AA322"/>
      <c r="AB322"/>
      <c r="AC322"/>
      <c r="AD322"/>
      <c r="AE322"/>
      <c r="AF322"/>
      <c r="AG322"/>
      <c r="AH322"/>
      <c r="AI322"/>
      <c r="AJ322"/>
      <c r="AK322"/>
      <c r="AL322"/>
      <c r="AM322"/>
      <c r="AN322"/>
      <c r="AO322"/>
      <c r="AP322"/>
      <c r="AQ322"/>
      <c r="AR322"/>
      <c r="AS322"/>
      <c r="AT322"/>
      <c r="AU322"/>
      <c r="AV322"/>
      <c r="AW322"/>
      <c r="AX322"/>
      <c r="AY322"/>
      <c r="AZ322"/>
      <c r="BA322"/>
      <c r="BB322"/>
      <c r="BC322"/>
      <c r="BD322"/>
      <c r="BE322"/>
      <c r="BF322"/>
      <c r="BG322"/>
      <c r="BH322"/>
      <c r="BI322"/>
      <c r="BJ322"/>
      <c r="BK322"/>
      <c r="BL322"/>
      <c r="BM322"/>
      <c r="BN322"/>
      <c r="BO322"/>
      <c r="BP322"/>
      <c r="BQ322"/>
      <c r="BR322"/>
      <c r="BS322"/>
      <c r="BT322"/>
      <c r="BU322"/>
      <c r="BV322"/>
      <c r="BW322"/>
      <c r="BX322"/>
      <c r="BY322"/>
      <c r="BZ322"/>
      <c r="CA322"/>
      <c r="CB322"/>
      <c r="CC322"/>
      <c r="CD322"/>
      <c r="CE322"/>
      <c r="CF322"/>
      <c r="CG322"/>
      <c r="CH322"/>
      <c r="CI322"/>
    </row>
    <row r="323" spans="1:87" ht="14.25">
      <c r="A323"/>
      <c r="B323"/>
      <c r="C323"/>
      <c r="D323"/>
      <c r="E323"/>
      <c r="F323"/>
      <c r="G323"/>
      <c r="H323"/>
      <c r="I323"/>
      <c r="J323"/>
      <c r="K323"/>
      <c r="L323"/>
      <c r="M323"/>
      <c r="N323"/>
      <c r="O323"/>
      <c r="P323"/>
      <c r="Q323"/>
      <c r="R323"/>
      <c r="S323"/>
      <c r="T323"/>
      <c r="U323"/>
      <c r="V323"/>
      <c r="W323"/>
      <c r="X323"/>
      <c r="Y323"/>
      <c r="Z323"/>
      <c r="AA323"/>
      <c r="AB323"/>
      <c r="AC323"/>
      <c r="AD323"/>
      <c r="AE323"/>
      <c r="AF323"/>
      <c r="AG323"/>
      <c r="AH323"/>
      <c r="AI323"/>
      <c r="AJ323"/>
      <c r="AK323"/>
      <c r="AL323"/>
      <c r="AM323"/>
      <c r="AN323"/>
      <c r="AO323"/>
      <c r="AP323"/>
      <c r="AQ323"/>
      <c r="AR323"/>
      <c r="AS323"/>
      <c r="AT323"/>
      <c r="AU323"/>
      <c r="AV323"/>
      <c r="AW323"/>
      <c r="AX323"/>
      <c r="AY323"/>
      <c r="AZ323"/>
      <c r="BA323"/>
      <c r="BB323"/>
      <c r="BC323"/>
      <c r="BD323"/>
      <c r="BE323"/>
      <c r="BF323"/>
      <c r="BG323"/>
      <c r="BH323"/>
      <c r="BI323"/>
      <c r="BJ323"/>
      <c r="BK323"/>
      <c r="BL323"/>
      <c r="BM323"/>
      <c r="BN323"/>
      <c r="BO323"/>
      <c r="BP323"/>
      <c r="BQ323"/>
      <c r="BR323"/>
      <c r="BS323"/>
      <c r="BT323"/>
      <c r="BU323"/>
      <c r="BV323"/>
      <c r="BW323"/>
      <c r="BX323"/>
      <c r="BY323"/>
      <c r="BZ323"/>
      <c r="CA323"/>
      <c r="CB323"/>
      <c r="CC323"/>
      <c r="CD323"/>
      <c r="CE323"/>
      <c r="CF323"/>
      <c r="CG323"/>
      <c r="CH323"/>
      <c r="CI323"/>
    </row>
    <row r="324" spans="1:87" ht="14.25">
      <c r="A324"/>
      <c r="B324"/>
      <c r="C324"/>
      <c r="D324"/>
      <c r="E324"/>
      <c r="F324"/>
      <c r="G324"/>
      <c r="H324"/>
      <c r="I324"/>
      <c r="J324"/>
      <c r="K324"/>
      <c r="L324"/>
      <c r="M324"/>
      <c r="N324"/>
      <c r="O324"/>
      <c r="P324"/>
      <c r="Q324"/>
      <c r="R324"/>
      <c r="S324"/>
      <c r="T324"/>
      <c r="U324"/>
      <c r="V324"/>
      <c r="W324"/>
      <c r="X324"/>
      <c r="Y324"/>
      <c r="Z324"/>
      <c r="AA324"/>
      <c r="AB324"/>
      <c r="AC324"/>
      <c r="AD324"/>
      <c r="AE324"/>
      <c r="AF324"/>
      <c r="AG324"/>
      <c r="AH324"/>
      <c r="AI324"/>
      <c r="AJ324"/>
      <c r="AK324"/>
      <c r="AL324"/>
      <c r="AM324"/>
      <c r="AN324"/>
      <c r="AO324"/>
      <c r="AP324"/>
      <c r="AQ324"/>
      <c r="AR324"/>
      <c r="AS324"/>
      <c r="AT324"/>
      <c r="AU324"/>
      <c r="AV324"/>
      <c r="AW324"/>
      <c r="AX324"/>
      <c r="AY324"/>
      <c r="AZ324"/>
      <c r="BA324"/>
      <c r="BB324"/>
      <c r="BC324"/>
      <c r="BD324"/>
      <c r="BE324"/>
      <c r="BF324"/>
      <c r="BG324"/>
      <c r="BH324"/>
      <c r="BI324"/>
      <c r="BJ324"/>
      <c r="BK324"/>
      <c r="BL324"/>
      <c r="BM324"/>
      <c r="BN324"/>
      <c r="BO324"/>
      <c r="BP324"/>
      <c r="BQ324"/>
      <c r="BR324"/>
      <c r="BS324"/>
      <c r="BT324"/>
      <c r="BU324"/>
      <c r="BV324"/>
      <c r="BW324"/>
      <c r="BX324"/>
      <c r="BY324"/>
      <c r="BZ324"/>
      <c r="CA324"/>
      <c r="CB324"/>
      <c r="CC324"/>
      <c r="CD324"/>
      <c r="CE324"/>
      <c r="CF324"/>
      <c r="CG324"/>
      <c r="CH324"/>
      <c r="CI324"/>
    </row>
    <row r="325" spans="1:87" ht="14.25">
      <c r="A325"/>
      <c r="B325"/>
      <c r="C325"/>
      <c r="D325"/>
      <c r="E325"/>
      <c r="F325"/>
      <c r="G325"/>
      <c r="H325"/>
      <c r="I325"/>
      <c r="J325"/>
      <c r="K325"/>
      <c r="L325"/>
      <c r="M325"/>
      <c r="N325"/>
      <c r="O325"/>
      <c r="P325"/>
      <c r="Q325"/>
      <c r="R325"/>
      <c r="S325"/>
      <c r="T325"/>
      <c r="U325"/>
      <c r="V325"/>
      <c r="W325"/>
      <c r="X325"/>
      <c r="Y325"/>
      <c r="Z325"/>
      <c r="AA325"/>
      <c r="AB325"/>
      <c r="AC325"/>
      <c r="AD325"/>
      <c r="AE325"/>
      <c r="AF325"/>
      <c r="AG325"/>
      <c r="AH325"/>
      <c r="AI325"/>
      <c r="AJ325"/>
      <c r="AK325"/>
      <c r="AL325"/>
      <c r="AM325"/>
      <c r="AN325"/>
      <c r="AO325"/>
      <c r="AP325"/>
      <c r="AQ325"/>
      <c r="AR325"/>
      <c r="AS325"/>
      <c r="AT325"/>
      <c r="AU325"/>
      <c r="AV325"/>
      <c r="AW325"/>
      <c r="AX325"/>
      <c r="AY325"/>
      <c r="AZ325"/>
      <c r="BA325"/>
      <c r="BB325"/>
      <c r="BC325"/>
      <c r="BD325"/>
      <c r="BE325"/>
      <c r="BF325"/>
      <c r="BG325"/>
      <c r="BH325"/>
      <c r="BI325"/>
      <c r="BJ325"/>
      <c r="BK325"/>
      <c r="BL325"/>
      <c r="BM325"/>
      <c r="BN325"/>
      <c r="BO325"/>
      <c r="BP325"/>
      <c r="BQ325"/>
      <c r="BR325"/>
      <c r="BS325"/>
      <c r="BT325"/>
      <c r="BU325"/>
      <c r="BV325"/>
      <c r="BW325"/>
      <c r="BX325"/>
      <c r="BY325"/>
      <c r="BZ325"/>
      <c r="CA325"/>
      <c r="CB325"/>
      <c r="CC325"/>
      <c r="CD325"/>
      <c r="CE325"/>
      <c r="CF325"/>
      <c r="CG325"/>
      <c r="CH325"/>
      <c r="CI325"/>
    </row>
    <row r="326" spans="1:87" ht="14.25">
      <c r="A326"/>
      <c r="B326"/>
      <c r="C326"/>
      <c r="D326"/>
      <c r="E326"/>
      <c r="F326"/>
      <c r="G326"/>
      <c r="H326"/>
      <c r="I326"/>
      <c r="J326"/>
      <c r="K326"/>
      <c r="L326"/>
      <c r="M326"/>
      <c r="N326"/>
      <c r="O326"/>
      <c r="P326"/>
      <c r="Q326"/>
      <c r="R326"/>
      <c r="S326"/>
      <c r="T326"/>
      <c r="U326"/>
      <c r="V326"/>
      <c r="W326"/>
      <c r="X326"/>
      <c r="Y326"/>
      <c r="Z326"/>
      <c r="AA326"/>
      <c r="AB326"/>
      <c r="AC326"/>
      <c r="AD326"/>
      <c r="AE326"/>
      <c r="AF326"/>
      <c r="AG326"/>
      <c r="AH326"/>
      <c r="AI326"/>
      <c r="AJ326"/>
      <c r="AK326"/>
      <c r="AL326"/>
      <c r="AM326"/>
      <c r="AN326"/>
      <c r="AO326"/>
      <c r="AP326"/>
      <c r="AQ326"/>
      <c r="AR326"/>
      <c r="AS326"/>
      <c r="AT326"/>
      <c r="AU326"/>
      <c r="AV326"/>
      <c r="AW326"/>
      <c r="AX326"/>
      <c r="AY326"/>
      <c r="AZ326"/>
      <c r="BA326"/>
      <c r="BB326"/>
      <c r="BC326"/>
      <c r="BD326"/>
      <c r="BE326"/>
      <c r="BF326"/>
      <c r="BG326"/>
      <c r="BH326"/>
      <c r="BI326"/>
      <c r="BJ326"/>
      <c r="BK326"/>
      <c r="BL326"/>
      <c r="BM326"/>
      <c r="BN326"/>
      <c r="BO326"/>
      <c r="BP326"/>
      <c r="BQ326"/>
      <c r="BR326"/>
      <c r="BS326"/>
      <c r="BT326"/>
      <c r="BU326"/>
      <c r="BV326"/>
      <c r="BW326"/>
      <c r="BX326"/>
      <c r="BY326"/>
      <c r="BZ326"/>
      <c r="CA326"/>
      <c r="CB326"/>
      <c r="CC326"/>
      <c r="CD326"/>
      <c r="CE326"/>
      <c r="CF326"/>
      <c r="CG326"/>
      <c r="CH326"/>
      <c r="CI326"/>
    </row>
    <row r="327" spans="1:87" ht="14.25">
      <c r="A327"/>
      <c r="B327"/>
      <c r="C327"/>
      <c r="D327"/>
      <c r="E327"/>
      <c r="F327"/>
      <c r="G327"/>
      <c r="H327"/>
      <c r="I327"/>
      <c r="J327"/>
      <c r="K327"/>
      <c r="L327"/>
      <c r="M327"/>
      <c r="N327"/>
      <c r="O327"/>
      <c r="P327"/>
      <c r="Q327"/>
      <c r="R327"/>
      <c r="S327"/>
      <c r="T327"/>
      <c r="U327"/>
      <c r="V327"/>
      <c r="W327"/>
      <c r="X327"/>
      <c r="Y327"/>
      <c r="Z327"/>
      <c r="AA327"/>
      <c r="AB327"/>
      <c r="AC327"/>
      <c r="AD327"/>
      <c r="AE327"/>
      <c r="AF327"/>
      <c r="AG327"/>
      <c r="AH327"/>
      <c r="AI327"/>
      <c r="AJ327"/>
      <c r="AK327"/>
      <c r="AL327"/>
      <c r="AM327"/>
      <c r="AN327"/>
      <c r="AO327"/>
      <c r="AP327"/>
      <c r="AQ327"/>
      <c r="AR327"/>
      <c r="AS327"/>
      <c r="AT327"/>
      <c r="AU327"/>
      <c r="AV327"/>
      <c r="AW327"/>
      <c r="AX327"/>
      <c r="AY327"/>
      <c r="AZ327"/>
      <c r="BA327"/>
      <c r="BB327"/>
      <c r="BC327"/>
      <c r="BD327"/>
      <c r="BE327"/>
      <c r="BF327"/>
      <c r="BG327"/>
      <c r="BH327"/>
      <c r="BI327"/>
      <c r="BJ327"/>
      <c r="BK327"/>
      <c r="BL327"/>
      <c r="BM327"/>
      <c r="BN327"/>
      <c r="BO327"/>
      <c r="BP327"/>
      <c r="BQ327"/>
      <c r="BR327"/>
      <c r="BS327"/>
      <c r="BT327"/>
      <c r="BU327"/>
      <c r="BV327"/>
      <c r="BW327"/>
      <c r="BX327"/>
      <c r="BY327"/>
      <c r="BZ327"/>
      <c r="CA327"/>
      <c r="CB327"/>
      <c r="CC327"/>
      <c r="CD327"/>
      <c r="CE327"/>
      <c r="CF327"/>
      <c r="CG327"/>
      <c r="CH327"/>
      <c r="CI327"/>
    </row>
    <row r="328" spans="1:87" ht="14.25">
      <c r="A328"/>
      <c r="B328"/>
      <c r="C328"/>
      <c r="D328"/>
      <c r="E328"/>
      <c r="F328"/>
      <c r="G328"/>
      <c r="H328"/>
      <c r="I328"/>
      <c r="J328"/>
      <c r="K328"/>
      <c r="L328"/>
      <c r="M328"/>
      <c r="N328"/>
      <c r="O328"/>
      <c r="P328"/>
      <c r="Q328"/>
      <c r="R328"/>
      <c r="S328"/>
      <c r="T328"/>
      <c r="U328"/>
      <c r="V328"/>
      <c r="W328"/>
      <c r="X328"/>
      <c r="Y328"/>
      <c r="Z328"/>
      <c r="AA328"/>
      <c r="AB328"/>
      <c r="AC328"/>
      <c r="AD328"/>
      <c r="AE328"/>
      <c r="AF328"/>
      <c r="AG328"/>
      <c r="AH328"/>
      <c r="AI328"/>
      <c r="AJ328"/>
      <c r="AK328"/>
      <c r="AL328"/>
      <c r="AM328"/>
      <c r="AN328"/>
      <c r="AO328"/>
      <c r="AP328"/>
      <c r="AQ328"/>
      <c r="AR328"/>
      <c r="AS328"/>
      <c r="AT328"/>
      <c r="AU328"/>
      <c r="AV328"/>
      <c r="AW328"/>
      <c r="AX328"/>
      <c r="AY328"/>
      <c r="AZ328"/>
      <c r="BA328"/>
      <c r="BB328"/>
      <c r="BC328"/>
      <c r="BD328"/>
      <c r="BE328"/>
      <c r="BF328"/>
      <c r="BG328"/>
      <c r="BH328"/>
      <c r="BI328"/>
      <c r="BJ328"/>
      <c r="BK328"/>
      <c r="BL328"/>
      <c r="BM328"/>
      <c r="BN328"/>
      <c r="BO328"/>
      <c r="BP328"/>
      <c r="BQ328"/>
      <c r="BR328"/>
      <c r="BS328"/>
      <c r="BT328"/>
      <c r="BU328"/>
      <c r="BV328"/>
      <c r="BW328"/>
      <c r="BX328"/>
      <c r="BY328"/>
      <c r="BZ328"/>
      <c r="CA328"/>
      <c r="CB328"/>
      <c r="CC328"/>
      <c r="CD328"/>
      <c r="CE328"/>
      <c r="CF328"/>
      <c r="CG328"/>
      <c r="CH328"/>
      <c r="CI328"/>
    </row>
    <row r="329" spans="1:87" ht="14.25">
      <c r="A329"/>
      <c r="B329"/>
      <c r="C329"/>
      <c r="D329"/>
      <c r="E329"/>
      <c r="F329"/>
      <c r="G329"/>
      <c r="H329"/>
      <c r="I329"/>
      <c r="J329"/>
      <c r="K329"/>
      <c r="L329"/>
      <c r="M329"/>
      <c r="N329"/>
      <c r="O329"/>
      <c r="P329"/>
      <c r="Q329"/>
      <c r="R329"/>
      <c r="S329"/>
      <c r="T329"/>
      <c r="U329"/>
      <c r="V329"/>
      <c r="W329"/>
      <c r="X329"/>
      <c r="Y329"/>
      <c r="Z329"/>
      <c r="AA329"/>
      <c r="AB329"/>
      <c r="AC329"/>
      <c r="AD329"/>
      <c r="AE329"/>
      <c r="AF329"/>
      <c r="AG329"/>
      <c r="AH329"/>
      <c r="AI329"/>
      <c r="AJ329"/>
      <c r="AK329"/>
      <c r="AL329"/>
      <c r="AM329"/>
      <c r="AN329"/>
      <c r="AO329"/>
      <c r="AP329"/>
      <c r="AQ329"/>
      <c r="AR329"/>
      <c r="AS329"/>
      <c r="AT329"/>
      <c r="AU329"/>
      <c r="AV329"/>
      <c r="AW329"/>
      <c r="AX329"/>
      <c r="AY329"/>
      <c r="AZ329"/>
      <c r="BA329"/>
      <c r="BB329"/>
      <c r="BC329"/>
      <c r="BD329"/>
      <c r="BE329"/>
      <c r="BF329"/>
      <c r="BG329"/>
      <c r="BH329"/>
      <c r="BI329"/>
      <c r="BJ329"/>
      <c r="BK329"/>
      <c r="BL329"/>
      <c r="BM329"/>
      <c r="BN329"/>
      <c r="BO329"/>
      <c r="BP329"/>
      <c r="BQ329"/>
      <c r="BR329"/>
      <c r="BS329"/>
      <c r="BT329"/>
      <c r="BU329"/>
      <c r="BV329"/>
      <c r="BW329"/>
      <c r="BX329"/>
      <c r="BY329"/>
      <c r="BZ329"/>
      <c r="CA329"/>
      <c r="CB329"/>
      <c r="CC329"/>
      <c r="CD329"/>
      <c r="CE329"/>
      <c r="CF329"/>
      <c r="CG329"/>
      <c r="CH329"/>
      <c r="CI329"/>
    </row>
    <row r="330" spans="1:87" ht="14.25">
      <c r="A330"/>
      <c r="B330"/>
      <c r="C330"/>
      <c r="D330"/>
      <c r="E330"/>
      <c r="F330"/>
      <c r="G330"/>
      <c r="H330"/>
      <c r="I330"/>
      <c r="J330"/>
      <c r="K330"/>
      <c r="L330"/>
      <c r="M330"/>
      <c r="N330"/>
      <c r="O330"/>
      <c r="P330"/>
      <c r="Q330"/>
      <c r="R330"/>
      <c r="S330"/>
      <c r="T330"/>
      <c r="U330"/>
      <c r="V330"/>
      <c r="W330"/>
      <c r="X330"/>
      <c r="Y330"/>
      <c r="Z330"/>
      <c r="AA330"/>
      <c r="AB330"/>
      <c r="AC330"/>
      <c r="AD330"/>
      <c r="AE330"/>
      <c r="AF330"/>
      <c r="AG330"/>
      <c r="AH330"/>
      <c r="AI330"/>
      <c r="AJ330"/>
      <c r="AK330"/>
      <c r="AL330"/>
      <c r="AM330"/>
      <c r="AN330"/>
      <c r="AO330"/>
      <c r="AP330"/>
      <c r="AQ330"/>
      <c r="AR330"/>
      <c r="AS330"/>
      <c r="AT330"/>
      <c r="AU330"/>
      <c r="AV330"/>
      <c r="AW330"/>
      <c r="AX330"/>
      <c r="AY330"/>
      <c r="AZ330"/>
      <c r="BA330"/>
      <c r="BB330"/>
      <c r="BC330"/>
      <c r="BD330"/>
      <c r="BE330"/>
      <c r="BF330"/>
      <c r="BG330"/>
      <c r="BH330"/>
      <c r="BI330"/>
      <c r="BJ330"/>
      <c r="BK330"/>
      <c r="BL330"/>
      <c r="BM330"/>
      <c r="BN330"/>
      <c r="BO330"/>
      <c r="BP330"/>
      <c r="BQ330"/>
      <c r="BR330"/>
      <c r="BS330"/>
      <c r="BT330"/>
      <c r="BU330"/>
      <c r="BV330"/>
      <c r="BW330"/>
      <c r="BX330"/>
      <c r="BY330"/>
      <c r="BZ330"/>
      <c r="CA330"/>
      <c r="CB330"/>
      <c r="CC330"/>
      <c r="CD330"/>
      <c r="CE330"/>
      <c r="CF330"/>
      <c r="CG330"/>
      <c r="CH330"/>
      <c r="CI330"/>
    </row>
    <row r="331" spans="1:87" ht="14.25">
      <c r="A331"/>
      <c r="B331"/>
      <c r="C331"/>
      <c r="D331"/>
      <c r="E331"/>
      <c r="F331"/>
      <c r="G331"/>
      <c r="H331"/>
      <c r="I331"/>
      <c r="J331"/>
      <c r="K331"/>
      <c r="L331"/>
      <c r="M331"/>
      <c r="N331"/>
      <c r="O331"/>
      <c r="P331"/>
      <c r="Q331"/>
      <c r="R331"/>
      <c r="S331"/>
      <c r="T331"/>
      <c r="U331"/>
      <c r="V331"/>
      <c r="W331"/>
      <c r="X331"/>
      <c r="Y331"/>
      <c r="Z331"/>
      <c r="AA331"/>
      <c r="AB331"/>
      <c r="AC331"/>
      <c r="AD331"/>
      <c r="AE331"/>
      <c r="AF331"/>
      <c r="AG331"/>
      <c r="AH331"/>
      <c r="AI331"/>
      <c r="AJ331"/>
      <c r="AK331"/>
      <c r="AL331"/>
      <c r="AM331"/>
      <c r="AN331"/>
      <c r="AO331"/>
      <c r="AP331"/>
      <c r="AQ331"/>
      <c r="AR331"/>
      <c r="AS331"/>
      <c r="AT331"/>
      <c r="AU331"/>
      <c r="AV331"/>
      <c r="AW331"/>
      <c r="AX331"/>
      <c r="AY331"/>
      <c r="AZ331"/>
      <c r="BA331"/>
      <c r="BB331"/>
      <c r="BC331"/>
      <c r="BD331"/>
      <c r="BE331"/>
      <c r="BF331"/>
      <c r="BG331"/>
      <c r="BH331"/>
      <c r="BI331"/>
      <c r="BJ331"/>
      <c r="BK331"/>
      <c r="BL331"/>
      <c r="BM331"/>
      <c r="BN331"/>
      <c r="BO331"/>
      <c r="BP331"/>
      <c r="BQ331"/>
      <c r="BR331"/>
      <c r="BS331"/>
      <c r="BT331"/>
      <c r="BU331"/>
      <c r="BV331"/>
      <c r="BW331"/>
      <c r="BX331"/>
      <c r="BY331"/>
      <c r="BZ331"/>
      <c r="CA331"/>
      <c r="CB331"/>
      <c r="CC331"/>
      <c r="CD331"/>
      <c r="CE331"/>
      <c r="CF331"/>
      <c r="CG331"/>
      <c r="CH331"/>
      <c r="CI331"/>
    </row>
    <row r="332" spans="1:87" ht="14.25">
      <c r="A332"/>
      <c r="B332"/>
      <c r="C332"/>
      <c r="D332"/>
      <c r="E332"/>
      <c r="F332"/>
      <c r="G332"/>
      <c r="H332"/>
      <c r="I332"/>
      <c r="J332"/>
      <c r="K332"/>
      <c r="L332"/>
      <c r="M332"/>
      <c r="N332"/>
      <c r="O332"/>
      <c r="P332"/>
      <c r="Q332"/>
      <c r="R332"/>
      <c r="S332"/>
      <c r="T332"/>
      <c r="U332"/>
      <c r="V332"/>
      <c r="W332"/>
      <c r="X332"/>
      <c r="Y332"/>
      <c r="Z332"/>
      <c r="AA332"/>
      <c r="AB332"/>
      <c r="AC332"/>
      <c r="AD332"/>
      <c r="AE332"/>
      <c r="AF332"/>
      <c r="AG332"/>
      <c r="AH332"/>
      <c r="AI332"/>
      <c r="AJ332"/>
      <c r="AK332"/>
      <c r="AL332"/>
      <c r="AM332"/>
      <c r="AN332"/>
      <c r="AO332"/>
      <c r="AP332"/>
      <c r="AQ332"/>
      <c r="AR332"/>
      <c r="AS332"/>
      <c r="AT332"/>
      <c r="AU332"/>
      <c r="AV332"/>
      <c r="AW332"/>
      <c r="AX332"/>
      <c r="AY332"/>
      <c r="AZ332"/>
      <c r="BA332"/>
      <c r="BB332"/>
      <c r="BC332"/>
      <c r="BD332"/>
      <c r="BE332"/>
      <c r="BF332"/>
      <c r="BG332"/>
      <c r="BH332"/>
      <c r="BI332"/>
      <c r="BJ332"/>
      <c r="BK332"/>
      <c r="BL332"/>
      <c r="BM332"/>
      <c r="BN332"/>
      <c r="BO332"/>
      <c r="BP332"/>
      <c r="BQ332"/>
      <c r="BR332"/>
      <c r="BS332"/>
      <c r="BT332"/>
      <c r="BU332"/>
      <c r="BV332"/>
      <c r="BW332"/>
      <c r="BX332"/>
      <c r="BY332"/>
      <c r="BZ332"/>
      <c r="CA332"/>
      <c r="CB332"/>
      <c r="CC332"/>
      <c r="CD332"/>
      <c r="CE332"/>
      <c r="CF332"/>
      <c r="CG332"/>
      <c r="CH332"/>
      <c r="CI332"/>
    </row>
    <row r="333" spans="1:87" ht="14.25">
      <c r="A333"/>
      <c r="B333"/>
      <c r="C333"/>
      <c r="D333"/>
      <c r="E333"/>
      <c r="F333"/>
      <c r="G333"/>
      <c r="H333"/>
      <c r="I333"/>
      <c r="J333"/>
      <c r="K333"/>
      <c r="L333"/>
      <c r="M333"/>
      <c r="N333"/>
      <c r="O333"/>
      <c r="P333"/>
      <c r="Q333"/>
      <c r="R333"/>
      <c r="S333"/>
      <c r="T333"/>
      <c r="U333"/>
      <c r="V333"/>
      <c r="W333"/>
      <c r="X333"/>
      <c r="Y333"/>
      <c r="Z333"/>
      <c r="AA333"/>
      <c r="AB333"/>
      <c r="AC333"/>
      <c r="AD333"/>
      <c r="AE333"/>
      <c r="AF333"/>
      <c r="AG333"/>
      <c r="AH333"/>
      <c r="AI333"/>
      <c r="AJ333"/>
      <c r="AK333"/>
      <c r="AL333"/>
      <c r="AM333"/>
      <c r="AN333"/>
      <c r="AO333"/>
      <c r="AP333"/>
      <c r="AQ333"/>
      <c r="AR333"/>
      <c r="AS333"/>
      <c r="AT333"/>
      <c r="AU333"/>
      <c r="AV333"/>
      <c r="AW333"/>
      <c r="AX333"/>
      <c r="AY333"/>
      <c r="AZ333"/>
      <c r="BA333"/>
      <c r="BB333"/>
      <c r="BC333"/>
      <c r="BD333"/>
      <c r="BE333"/>
      <c r="BF333"/>
      <c r="BG333"/>
      <c r="BH333"/>
      <c r="BI333"/>
      <c r="BJ333"/>
      <c r="BK333"/>
      <c r="BL333"/>
      <c r="BM333"/>
      <c r="BN333"/>
      <c r="BO333"/>
      <c r="BP333"/>
      <c r="BQ333"/>
      <c r="BR333"/>
      <c r="BS333"/>
      <c r="BT333"/>
      <c r="BU333"/>
      <c r="BV333"/>
      <c r="BW333"/>
      <c r="BX333"/>
      <c r="BY333"/>
      <c r="BZ333"/>
      <c r="CA333"/>
      <c r="CB333"/>
      <c r="CC333"/>
      <c r="CD333"/>
      <c r="CE333"/>
      <c r="CF333"/>
      <c r="CG333"/>
      <c r="CH333"/>
      <c r="CI333"/>
    </row>
    <row r="334" spans="1:87" ht="14.25">
      <c r="A334"/>
      <c r="B334"/>
      <c r="C334"/>
      <c r="D334"/>
      <c r="E334"/>
      <c r="F334"/>
      <c r="G334"/>
      <c r="H334"/>
      <c r="I334"/>
      <c r="J334"/>
      <c r="K334"/>
      <c r="L334"/>
      <c r="M334"/>
      <c r="N334"/>
      <c r="O334"/>
      <c r="P334"/>
      <c r="Q334"/>
      <c r="R334"/>
      <c r="S334"/>
      <c r="T334"/>
      <c r="U334"/>
      <c r="V334"/>
      <c r="W334"/>
      <c r="X334"/>
      <c r="Y334"/>
      <c r="Z334"/>
      <c r="AA334"/>
      <c r="AB334"/>
      <c r="AC334"/>
      <c r="AD334"/>
      <c r="AE334"/>
      <c r="AF334"/>
      <c r="AG334"/>
      <c r="AH334"/>
      <c r="AI334"/>
      <c r="AJ334"/>
      <c r="AK334"/>
      <c r="AL334"/>
      <c r="AM334"/>
      <c r="AN334"/>
      <c r="AO334"/>
      <c r="AP334"/>
      <c r="AQ334"/>
      <c r="AR334"/>
      <c r="AS334"/>
      <c r="AT334"/>
      <c r="AU334"/>
      <c r="AV334"/>
      <c r="AW334"/>
      <c r="AX334"/>
      <c r="AY334"/>
      <c r="AZ334"/>
      <c r="BA334"/>
      <c r="BB334"/>
      <c r="BC334"/>
      <c r="BD334"/>
      <c r="BE334"/>
      <c r="BF334"/>
      <c r="BG334"/>
      <c r="BH334"/>
      <c r="BI334"/>
      <c r="BJ334"/>
      <c r="BK334"/>
      <c r="BL334"/>
      <c r="BM334"/>
      <c r="BN334"/>
      <c r="BO334"/>
      <c r="BP334"/>
      <c r="BQ334"/>
      <c r="BR334"/>
      <c r="BS334"/>
      <c r="BT334"/>
      <c r="BU334"/>
      <c r="BV334"/>
      <c r="BW334"/>
      <c r="BX334"/>
      <c r="BY334"/>
      <c r="BZ334"/>
      <c r="CA334"/>
      <c r="CB334"/>
      <c r="CC334"/>
      <c r="CD334"/>
      <c r="CE334"/>
      <c r="CF334"/>
      <c r="CG334"/>
      <c r="CH334"/>
      <c r="CI334"/>
    </row>
    <row r="335" spans="1:87" ht="14.25">
      <c r="A335"/>
      <c r="B335"/>
      <c r="C335"/>
      <c r="D335"/>
      <c r="E335"/>
      <c r="F335"/>
      <c r="G335"/>
      <c r="H335"/>
      <c r="I335"/>
      <c r="J335"/>
      <c r="K335"/>
      <c r="L335"/>
      <c r="M335"/>
      <c r="N335"/>
      <c r="O335"/>
      <c r="P335"/>
      <c r="Q335"/>
      <c r="R335"/>
      <c r="S335"/>
      <c r="T335"/>
      <c r="U335"/>
      <c r="V335"/>
      <c r="W335"/>
      <c r="X335"/>
      <c r="Y335"/>
      <c r="Z335"/>
      <c r="AA335"/>
      <c r="AB335"/>
      <c r="AC335"/>
      <c r="AD335"/>
      <c r="AE335"/>
      <c r="AF335"/>
      <c r="AG335"/>
      <c r="AH335"/>
      <c r="AI335"/>
      <c r="AJ335"/>
      <c r="AK335"/>
      <c r="AL335"/>
      <c r="AM335"/>
      <c r="AN335"/>
      <c r="AO335"/>
      <c r="AP335"/>
      <c r="AQ335"/>
      <c r="AR335"/>
      <c r="AS335"/>
      <c r="AT335"/>
      <c r="AU335"/>
      <c r="AV335"/>
      <c r="AW335"/>
      <c r="AX335"/>
      <c r="AY335"/>
      <c r="AZ335"/>
      <c r="BA335"/>
      <c r="BB335"/>
      <c r="BC335"/>
      <c r="BD335"/>
      <c r="BE335"/>
      <c r="BF335"/>
      <c r="BG335"/>
      <c r="BH335"/>
      <c r="BI335"/>
      <c r="BJ335"/>
      <c r="BK335"/>
      <c r="BL335"/>
      <c r="BM335"/>
      <c r="BN335"/>
      <c r="BO335"/>
      <c r="BP335"/>
      <c r="BQ335"/>
      <c r="BR335"/>
      <c r="BS335"/>
      <c r="BT335"/>
      <c r="BU335"/>
      <c r="BV335"/>
      <c r="BW335"/>
      <c r="BX335"/>
      <c r="BY335"/>
      <c r="BZ335"/>
      <c r="CA335"/>
      <c r="CB335"/>
      <c r="CC335"/>
      <c r="CD335"/>
      <c r="CE335"/>
      <c r="CF335"/>
      <c r="CG335"/>
      <c r="CH335"/>
      <c r="CI335"/>
    </row>
    <row r="336" spans="1:87" ht="14.25">
      <c r="A336"/>
      <c r="B336"/>
      <c r="C336"/>
      <c r="D336"/>
      <c r="E336"/>
      <c r="F336"/>
      <c r="G336"/>
      <c r="H336"/>
      <c r="I336"/>
      <c r="J336"/>
      <c r="K336"/>
      <c r="L336"/>
      <c r="M336"/>
      <c r="N336"/>
      <c r="O336"/>
      <c r="P336"/>
      <c r="Q336"/>
      <c r="R336"/>
      <c r="S336"/>
      <c r="T336"/>
      <c r="U336"/>
      <c r="V336"/>
      <c r="W336"/>
      <c r="X336"/>
      <c r="Y336"/>
      <c r="Z336"/>
      <c r="AA336"/>
      <c r="AB336"/>
      <c r="AC336"/>
      <c r="AD336"/>
      <c r="AE336"/>
      <c r="AF336"/>
      <c r="AG336"/>
      <c r="AH336"/>
      <c r="AI336"/>
      <c r="AJ336"/>
      <c r="AK336"/>
      <c r="AL336"/>
      <c r="AM336"/>
      <c r="AN336"/>
      <c r="AO336"/>
      <c r="AP336"/>
      <c r="AQ336"/>
      <c r="AR336"/>
      <c r="AS336"/>
      <c r="AT336"/>
      <c r="AU336"/>
      <c r="AV336"/>
      <c r="AW336"/>
      <c r="AX336"/>
      <c r="AY336"/>
      <c r="AZ336"/>
      <c r="BA336"/>
      <c r="BB336"/>
      <c r="BC336"/>
      <c r="BD336"/>
      <c r="BE336"/>
      <c r="BF336"/>
      <c r="BG336"/>
      <c r="BH336"/>
      <c r="BI336"/>
      <c r="BJ336"/>
      <c r="BK336"/>
      <c r="BL336"/>
      <c r="BM336"/>
      <c r="BN336"/>
      <c r="BO336"/>
      <c r="BP336"/>
      <c r="BQ336"/>
      <c r="BR336"/>
      <c r="BS336"/>
      <c r="BT336"/>
      <c r="BU336"/>
      <c r="BV336"/>
      <c r="BW336"/>
      <c r="BX336"/>
      <c r="BY336"/>
      <c r="BZ336"/>
      <c r="CA336"/>
      <c r="CB336"/>
      <c r="CC336"/>
      <c r="CD336"/>
      <c r="CE336"/>
      <c r="CF336"/>
      <c r="CG336"/>
      <c r="CH336"/>
      <c r="CI336"/>
    </row>
    <row r="337" spans="1:87" ht="14.25">
      <c r="A337"/>
      <c r="B337"/>
      <c r="C337"/>
      <c r="D337"/>
      <c r="E337"/>
      <c r="F337"/>
      <c r="G337"/>
      <c r="H337"/>
      <c r="I337"/>
      <c r="J337"/>
      <c r="K337"/>
      <c r="L337"/>
      <c r="M337"/>
      <c r="N337"/>
      <c r="O337"/>
      <c r="P337"/>
      <c r="Q337"/>
      <c r="R337"/>
      <c r="S337"/>
      <c r="T337"/>
      <c r="U337"/>
      <c r="V337"/>
      <c r="W337"/>
      <c r="X337"/>
      <c r="Y337"/>
      <c r="Z337"/>
      <c r="AA337"/>
      <c r="AB337"/>
      <c r="AC337"/>
      <c r="AD337"/>
      <c r="AE337"/>
      <c r="AF337"/>
      <c r="AG337"/>
      <c r="AH337"/>
      <c r="AI337"/>
      <c r="AJ337"/>
      <c r="AK337"/>
      <c r="AL337"/>
      <c r="AM337"/>
      <c r="AN337"/>
      <c r="AO337"/>
      <c r="AP337"/>
      <c r="AQ337"/>
      <c r="AR337"/>
      <c r="AS337"/>
      <c r="AT337"/>
      <c r="AU337"/>
      <c r="AV337"/>
      <c r="AW337"/>
      <c r="AX337"/>
      <c r="AY337"/>
      <c r="AZ337"/>
      <c r="BA337"/>
      <c r="BB337"/>
      <c r="BC337"/>
      <c r="BD337"/>
      <c r="BE337"/>
      <c r="BF337"/>
      <c r="BG337"/>
      <c r="BH337"/>
      <c r="BI337"/>
      <c r="BJ337"/>
      <c r="BK337"/>
      <c r="BL337"/>
      <c r="BM337"/>
      <c r="BN337"/>
      <c r="BO337"/>
      <c r="BP337"/>
      <c r="BQ337"/>
      <c r="BR337"/>
      <c r="BS337"/>
      <c r="BT337"/>
      <c r="BU337"/>
      <c r="BV337"/>
      <c r="BW337"/>
      <c r="BX337"/>
      <c r="BY337"/>
      <c r="BZ337"/>
      <c r="CA337"/>
      <c r="CB337"/>
      <c r="CC337"/>
      <c r="CD337"/>
      <c r="CE337"/>
      <c r="CF337"/>
      <c r="CG337"/>
      <c r="CH337"/>
      <c r="CI337"/>
    </row>
    <row r="338" spans="1:87" ht="14.25">
      <c r="A338"/>
      <c r="B338"/>
      <c r="C338"/>
      <c r="D338"/>
      <c r="E338"/>
      <c r="F338"/>
      <c r="G338"/>
      <c r="H338"/>
      <c r="I338"/>
      <c r="J338"/>
      <c r="K338"/>
      <c r="L338"/>
      <c r="M338"/>
      <c r="N338"/>
      <c r="O338"/>
      <c r="P338"/>
      <c r="Q338"/>
      <c r="R338"/>
      <c r="S338"/>
      <c r="T338"/>
      <c r="U338"/>
      <c r="V338"/>
      <c r="W338"/>
      <c r="X338"/>
      <c r="Y338"/>
      <c r="Z338"/>
      <c r="AA338"/>
      <c r="AB338"/>
      <c r="AC338"/>
      <c r="AD338"/>
      <c r="AE338"/>
      <c r="AF338"/>
      <c r="AG338"/>
      <c r="AH338"/>
      <c r="AI338"/>
      <c r="AJ338"/>
      <c r="AK338"/>
      <c r="AL338"/>
      <c r="AM338"/>
      <c r="AN338"/>
      <c r="AO338"/>
      <c r="AP338"/>
      <c r="AQ338"/>
      <c r="AR338"/>
      <c r="AS338"/>
      <c r="AT338"/>
      <c r="AU338"/>
      <c r="AV338"/>
      <c r="AW338"/>
      <c r="AX338"/>
      <c r="AY338"/>
      <c r="AZ338"/>
      <c r="BA338"/>
      <c r="BB338"/>
      <c r="BC338"/>
      <c r="BD338"/>
      <c r="BE338"/>
      <c r="BF338"/>
      <c r="BG338"/>
      <c r="BH338"/>
      <c r="BI338"/>
      <c r="BJ338"/>
      <c r="BK338"/>
      <c r="BL338"/>
      <c r="BM338"/>
      <c r="BN338"/>
      <c r="BO338"/>
      <c r="BP338"/>
      <c r="BQ338"/>
      <c r="BR338"/>
      <c r="BS338"/>
      <c r="BT338"/>
      <c r="BU338"/>
      <c r="BV338"/>
      <c r="BW338"/>
      <c r="BX338"/>
      <c r="BY338"/>
      <c r="BZ338"/>
      <c r="CA338"/>
      <c r="CB338"/>
      <c r="CC338"/>
      <c r="CD338"/>
      <c r="CE338"/>
      <c r="CF338"/>
      <c r="CG338"/>
      <c r="CH338"/>
      <c r="CI338"/>
    </row>
    <row r="339" spans="1:87" ht="14.25">
      <c r="A339"/>
      <c r="B339"/>
      <c r="C339"/>
      <c r="D339"/>
      <c r="E339"/>
      <c r="F339"/>
      <c r="G339"/>
      <c r="H339"/>
      <c r="I339"/>
      <c r="J339"/>
      <c r="K339"/>
      <c r="L339"/>
      <c r="M339"/>
      <c r="N339"/>
      <c r="O339"/>
      <c r="P339"/>
      <c r="Q339"/>
      <c r="R339"/>
      <c r="S339"/>
      <c r="T339"/>
      <c r="U339"/>
      <c r="V339"/>
      <c r="W339"/>
      <c r="X339"/>
      <c r="Y339"/>
      <c r="Z339"/>
      <c r="AA339"/>
      <c r="AB339"/>
      <c r="AC339"/>
      <c r="AD339"/>
      <c r="AE339"/>
      <c r="AF339"/>
      <c r="AG339"/>
      <c r="AH339"/>
      <c r="AI339"/>
      <c r="AJ339"/>
      <c r="AK339"/>
      <c r="AL339"/>
      <c r="AM339"/>
      <c r="AN339"/>
      <c r="AO339"/>
      <c r="AP339"/>
      <c r="AQ339"/>
      <c r="AR339"/>
      <c r="AS339"/>
      <c r="AT339"/>
      <c r="AU339"/>
      <c r="AV339"/>
      <c r="AW339"/>
      <c r="AX339"/>
      <c r="AY339"/>
      <c r="AZ339"/>
      <c r="BA339"/>
      <c r="BB339"/>
      <c r="BC339"/>
      <c r="BD339"/>
      <c r="BE339"/>
      <c r="BF339"/>
      <c r="BG339"/>
      <c r="BH339"/>
      <c r="BI339"/>
      <c r="BJ339"/>
      <c r="BK339"/>
      <c r="BL339"/>
      <c r="BM339"/>
      <c r="BN339"/>
      <c r="BO339"/>
      <c r="BP339"/>
      <c r="BQ339"/>
      <c r="BR339"/>
      <c r="BS339"/>
      <c r="BT339"/>
      <c r="BU339"/>
      <c r="BV339"/>
      <c r="BW339"/>
      <c r="BX339"/>
      <c r="BY339"/>
      <c r="BZ339"/>
      <c r="CA339"/>
      <c r="CB339"/>
      <c r="CC339"/>
      <c r="CD339"/>
      <c r="CE339"/>
      <c r="CF339"/>
      <c r="CG339"/>
      <c r="CH339"/>
      <c r="CI339"/>
    </row>
    <row r="340" spans="1:87" ht="14.25">
      <c r="A340"/>
      <c r="B340"/>
      <c r="C340"/>
      <c r="D340"/>
      <c r="E340"/>
      <c r="F340"/>
      <c r="G340"/>
      <c r="H340"/>
      <c r="I340"/>
      <c r="J340"/>
      <c r="K340"/>
      <c r="L340"/>
      <c r="M340"/>
      <c r="N340"/>
      <c r="O340"/>
      <c r="P340"/>
      <c r="Q340"/>
      <c r="R340"/>
      <c r="S340"/>
      <c r="T340"/>
      <c r="U340"/>
      <c r="V340"/>
      <c r="W340"/>
      <c r="X340"/>
      <c r="Y340"/>
      <c r="Z340"/>
      <c r="AA340"/>
      <c r="AB340"/>
      <c r="AC340"/>
      <c r="AD340"/>
      <c r="AE340"/>
      <c r="AF340"/>
      <c r="AG340"/>
      <c r="AH340"/>
      <c r="AI340"/>
      <c r="AJ340"/>
      <c r="AK340"/>
      <c r="AL340"/>
      <c r="AM340"/>
      <c r="AN340"/>
      <c r="AO340"/>
      <c r="AP340"/>
      <c r="AQ340"/>
      <c r="AR340"/>
      <c r="AS340"/>
      <c r="AT340"/>
      <c r="AU340"/>
      <c r="AV340"/>
      <c r="AW340"/>
      <c r="AX340"/>
      <c r="AY340"/>
      <c r="AZ340"/>
      <c r="BA340"/>
      <c r="BB340"/>
      <c r="BC340"/>
      <c r="BD340"/>
      <c r="BE340"/>
      <c r="BF340"/>
      <c r="BG340"/>
      <c r="BH340"/>
      <c r="BI340"/>
      <c r="BJ340"/>
      <c r="BK340"/>
      <c r="BL340"/>
      <c r="BM340"/>
      <c r="BN340"/>
      <c r="BO340"/>
      <c r="BP340"/>
      <c r="BQ340"/>
      <c r="BR340"/>
      <c r="BS340"/>
      <c r="BT340"/>
      <c r="BU340"/>
      <c r="BV340"/>
      <c r="BW340"/>
      <c r="BX340"/>
      <c r="BY340"/>
      <c r="BZ340"/>
      <c r="CA340"/>
      <c r="CB340"/>
      <c r="CC340"/>
      <c r="CD340"/>
      <c r="CE340"/>
      <c r="CF340"/>
      <c r="CG340"/>
      <c r="CH340"/>
      <c r="CI340"/>
    </row>
    <row r="341" spans="1:87" ht="14.25">
      <c r="A341"/>
      <c r="B341"/>
      <c r="C341"/>
      <c r="D341"/>
      <c r="E341"/>
      <c r="F341"/>
      <c r="G341"/>
      <c r="H341"/>
      <c r="I341"/>
      <c r="J341"/>
      <c r="K341"/>
      <c r="L341"/>
      <c r="M341"/>
      <c r="N341"/>
      <c r="O341"/>
      <c r="P341"/>
      <c r="Q341"/>
      <c r="R341"/>
      <c r="S341"/>
      <c r="T341"/>
      <c r="U341"/>
      <c r="V341"/>
      <c r="W341"/>
      <c r="X341"/>
      <c r="Y341"/>
      <c r="Z341"/>
      <c r="AA341"/>
      <c r="AB341"/>
      <c r="AC341"/>
      <c r="AD341"/>
      <c r="AE341"/>
      <c r="AF341"/>
      <c r="AG341"/>
      <c r="AH341"/>
      <c r="AI341"/>
      <c r="AJ341"/>
      <c r="AK341"/>
      <c r="AL341"/>
      <c r="AM341"/>
      <c r="AN341"/>
      <c r="AO341"/>
      <c r="AP341"/>
      <c r="AQ341"/>
      <c r="AR341"/>
      <c r="AS341"/>
      <c r="AT341"/>
      <c r="AU341"/>
      <c r="AV341"/>
      <c r="AW341"/>
      <c r="AX341"/>
      <c r="AY341"/>
      <c r="AZ341"/>
      <c r="BA341"/>
      <c r="BB341"/>
      <c r="BC341"/>
      <c r="BD341"/>
      <c r="BE341"/>
      <c r="BF341"/>
      <c r="BG341"/>
      <c r="BH341"/>
      <c r="BI341"/>
      <c r="BJ341"/>
      <c r="BK341"/>
      <c r="BL341"/>
      <c r="BM341"/>
      <c r="BN341"/>
      <c r="BO341"/>
      <c r="BP341"/>
      <c r="BQ341"/>
      <c r="BR341"/>
      <c r="BS341"/>
      <c r="BT341"/>
      <c r="BU341"/>
      <c r="BV341"/>
      <c r="BW341"/>
      <c r="BX341"/>
      <c r="BY341"/>
      <c r="BZ341"/>
      <c r="CA341"/>
      <c r="CB341"/>
      <c r="CC341"/>
      <c r="CD341"/>
      <c r="CE341"/>
      <c r="CF341"/>
      <c r="CG341"/>
      <c r="CH341"/>
      <c r="CI341"/>
    </row>
    <row r="342" spans="1:87" ht="14.25">
      <c r="A342"/>
      <c r="B342"/>
      <c r="C342"/>
      <c r="D342"/>
      <c r="E342"/>
      <c r="F342"/>
      <c r="G342"/>
      <c r="H342"/>
      <c r="I342"/>
      <c r="J342"/>
      <c r="K342"/>
      <c r="L342"/>
      <c r="M342"/>
      <c r="N342"/>
      <c r="O342"/>
      <c r="P342"/>
      <c r="Q342"/>
      <c r="R342"/>
      <c r="S342"/>
      <c r="T342"/>
      <c r="U342"/>
      <c r="V342"/>
      <c r="W342"/>
      <c r="X342"/>
      <c r="Y342"/>
      <c r="Z342"/>
      <c r="AA342"/>
      <c r="AB342"/>
      <c r="AC342"/>
      <c r="AD342"/>
      <c r="AE342"/>
      <c r="AF342"/>
      <c r="AG342"/>
      <c r="AH342"/>
      <c r="AI342"/>
      <c r="AJ342"/>
      <c r="AK342"/>
      <c r="AL342"/>
      <c r="AM342"/>
      <c r="AN342"/>
      <c r="AO342"/>
      <c r="AP342"/>
      <c r="AQ342"/>
      <c r="AR342"/>
      <c r="AS342"/>
      <c r="AT342"/>
      <c r="AU342"/>
      <c r="AV342"/>
      <c r="AW342"/>
      <c r="AX342"/>
      <c r="AY342"/>
      <c r="AZ342"/>
      <c r="BA342"/>
      <c r="BB342"/>
      <c r="BC342"/>
      <c r="BD342"/>
      <c r="BE342"/>
      <c r="BF342"/>
      <c r="BG342"/>
      <c r="BH342"/>
      <c r="BI342"/>
      <c r="BJ342"/>
      <c r="BK342"/>
      <c r="BL342"/>
      <c r="BM342"/>
      <c r="BN342"/>
      <c r="BO342"/>
      <c r="BP342"/>
      <c r="BQ342"/>
      <c r="BR342"/>
      <c r="BS342"/>
      <c r="BT342"/>
      <c r="BU342"/>
      <c r="BV342"/>
      <c r="BW342"/>
      <c r="BX342"/>
      <c r="BY342"/>
      <c r="BZ342"/>
      <c r="CA342"/>
      <c r="CB342"/>
      <c r="CC342"/>
      <c r="CD342"/>
      <c r="CE342"/>
      <c r="CF342"/>
      <c r="CG342"/>
      <c r="CH342"/>
      <c r="CI342"/>
    </row>
    <row r="343" spans="1:87" ht="14.25">
      <c r="A343"/>
      <c r="B343"/>
      <c r="C343"/>
      <c r="D343"/>
      <c r="E343"/>
      <c r="F343"/>
      <c r="G343"/>
      <c r="H343"/>
      <c r="I343"/>
      <c r="J343"/>
      <c r="K343"/>
      <c r="L343"/>
      <c r="M343"/>
      <c r="N343"/>
      <c r="O343"/>
      <c r="P343"/>
      <c r="Q343"/>
      <c r="R343"/>
      <c r="S343"/>
      <c r="T343"/>
      <c r="U343"/>
      <c r="V343"/>
      <c r="W343"/>
      <c r="X343"/>
      <c r="Y343"/>
      <c r="Z343"/>
      <c r="AA343"/>
      <c r="AB343"/>
      <c r="AC343"/>
      <c r="AD343"/>
      <c r="AE343"/>
      <c r="AF343"/>
      <c r="AG343"/>
      <c r="AH343"/>
      <c r="AI343"/>
      <c r="AJ343"/>
      <c r="AK343"/>
      <c r="AL343"/>
      <c r="AM343"/>
      <c r="AN343"/>
      <c r="AO343"/>
      <c r="AP343"/>
      <c r="AQ343"/>
      <c r="AR343"/>
      <c r="AS343"/>
      <c r="AT343"/>
      <c r="AU343"/>
      <c r="AV343"/>
      <c r="AW343"/>
      <c r="AX343"/>
      <c r="AY343"/>
      <c r="AZ343"/>
      <c r="BA343"/>
      <c r="BB343"/>
      <c r="BC343"/>
      <c r="BD343"/>
      <c r="BE343"/>
      <c r="BF343"/>
      <c r="BG343"/>
      <c r="BH343"/>
      <c r="BI343"/>
      <c r="BJ343"/>
      <c r="BK343"/>
      <c r="BL343"/>
      <c r="BM343"/>
      <c r="BN343"/>
      <c r="BO343"/>
      <c r="BP343"/>
      <c r="BQ343"/>
      <c r="BR343"/>
      <c r="BS343"/>
      <c r="BT343"/>
      <c r="BU343"/>
      <c r="BV343"/>
      <c r="BW343"/>
      <c r="BX343"/>
      <c r="BY343"/>
      <c r="BZ343"/>
      <c r="CA343"/>
      <c r="CB343"/>
      <c r="CC343"/>
      <c r="CD343"/>
      <c r="CE343"/>
      <c r="CF343"/>
      <c r="CG343"/>
      <c r="CH343"/>
      <c r="CI343"/>
    </row>
    <row r="344" spans="1:87" ht="14.25">
      <c r="A344"/>
      <c r="B344"/>
      <c r="C344"/>
      <c r="D344"/>
      <c r="E344"/>
      <c r="F344"/>
      <c r="G344"/>
      <c r="H344"/>
      <c r="I344"/>
      <c r="J344"/>
      <c r="K344"/>
      <c r="L344"/>
      <c r="M344"/>
      <c r="N344"/>
      <c r="O344"/>
      <c r="P344"/>
      <c r="Q344"/>
      <c r="R344"/>
      <c r="S344"/>
      <c r="T344"/>
      <c r="U344"/>
      <c r="V344"/>
      <c r="W344"/>
      <c r="X344"/>
      <c r="Y344"/>
      <c r="Z344"/>
      <c r="AA344"/>
      <c r="AB344"/>
      <c r="AC344"/>
      <c r="AD344"/>
      <c r="AE344"/>
      <c r="AF344"/>
      <c r="AG344"/>
      <c r="AH344"/>
      <c r="AI344"/>
      <c r="AJ344"/>
      <c r="AK344"/>
      <c r="AL344"/>
      <c r="AM344"/>
      <c r="AN344"/>
      <c r="AO344"/>
      <c r="AP344"/>
      <c r="AQ344"/>
      <c r="AR344"/>
      <c r="AS344"/>
      <c r="AT344"/>
      <c r="AU344"/>
      <c r="AV344"/>
      <c r="AW344"/>
      <c r="AX344"/>
      <c r="AY344"/>
      <c r="AZ344"/>
      <c r="BA344"/>
      <c r="BB344"/>
      <c r="BC344"/>
      <c r="BD344"/>
      <c r="BE344"/>
      <c r="BF344"/>
      <c r="BG344"/>
      <c r="BH344"/>
      <c r="BI344"/>
      <c r="BJ344"/>
      <c r="BK344"/>
      <c r="BL344"/>
      <c r="BM344"/>
      <c r="BN344"/>
      <c r="BO344"/>
      <c r="BP344"/>
      <c r="BQ344"/>
      <c r="BR344"/>
      <c r="BS344"/>
      <c r="BT344"/>
      <c r="BU344"/>
      <c r="BV344"/>
      <c r="BW344"/>
      <c r="BX344"/>
      <c r="BY344"/>
      <c r="BZ344"/>
      <c r="CA344"/>
      <c r="CB344"/>
      <c r="CC344"/>
      <c r="CD344"/>
      <c r="CE344"/>
      <c r="CF344"/>
      <c r="CG344"/>
      <c r="CH344"/>
      <c r="CI344"/>
    </row>
    <row r="345" spans="1:87" ht="14.25">
      <c r="A345"/>
      <c r="B345"/>
      <c r="C345"/>
      <c r="D345"/>
      <c r="E345"/>
      <c r="F345"/>
      <c r="G345"/>
      <c r="H345"/>
      <c r="I345"/>
      <c r="J345"/>
      <c r="K345"/>
      <c r="L345"/>
      <c r="M345"/>
      <c r="N345"/>
      <c r="O345"/>
      <c r="P345"/>
      <c r="Q345"/>
      <c r="R345"/>
      <c r="S345"/>
      <c r="T345"/>
      <c r="U345"/>
      <c r="V345"/>
      <c r="W345"/>
      <c r="X345"/>
      <c r="Y345"/>
      <c r="Z345"/>
      <c r="AA345"/>
      <c r="AB345"/>
      <c r="AC345"/>
      <c r="AD345"/>
      <c r="AE345"/>
      <c r="AF345"/>
      <c r="AG345"/>
      <c r="AH345"/>
      <c r="AI345"/>
      <c r="AJ345"/>
      <c r="AK345"/>
      <c r="AL345"/>
      <c r="AM345"/>
      <c r="AN345"/>
      <c r="AO345"/>
      <c r="AP345"/>
      <c r="AQ345"/>
      <c r="AR345"/>
      <c r="AS345"/>
      <c r="AT345"/>
      <c r="AU345"/>
      <c r="AV345"/>
      <c r="AW345"/>
      <c r="AX345"/>
      <c r="AY345"/>
      <c r="AZ345"/>
      <c r="BA345"/>
      <c r="BB345"/>
      <c r="BC345"/>
      <c r="BD345"/>
      <c r="BE345"/>
      <c r="BF345"/>
      <c r="BG345"/>
      <c r="BH345"/>
      <c r="BI345"/>
      <c r="BJ345"/>
      <c r="BK345"/>
      <c r="BL345"/>
      <c r="BM345"/>
      <c r="BN345"/>
      <c r="BO345"/>
      <c r="BP345"/>
      <c r="BQ345"/>
      <c r="BR345"/>
      <c r="BS345"/>
      <c r="BT345"/>
      <c r="BU345"/>
      <c r="BV345"/>
      <c r="BW345"/>
      <c r="BX345"/>
      <c r="BY345"/>
      <c r="BZ345"/>
      <c r="CA345"/>
      <c r="CB345"/>
      <c r="CC345"/>
      <c r="CD345"/>
      <c r="CE345"/>
      <c r="CF345"/>
      <c r="CG345"/>
      <c r="CH345"/>
      <c r="CI345"/>
    </row>
    <row r="346" spans="1:87" ht="14.25">
      <c r="A346"/>
      <c r="B346"/>
      <c r="C346"/>
      <c r="D346"/>
      <c r="E346"/>
      <c r="F346"/>
      <c r="G346"/>
      <c r="H346"/>
      <c r="I346"/>
      <c r="J346"/>
      <c r="K346"/>
      <c r="L346"/>
      <c r="M346"/>
      <c r="N346"/>
      <c r="O346"/>
      <c r="P346"/>
      <c r="Q346"/>
      <c r="R346"/>
      <c r="S346"/>
      <c r="T346"/>
      <c r="U346"/>
      <c r="V346"/>
      <c r="W346"/>
      <c r="X346"/>
      <c r="Y346"/>
      <c r="Z346"/>
      <c r="AA346"/>
      <c r="AB346"/>
      <c r="AC346"/>
      <c r="AD346"/>
      <c r="AE346"/>
      <c r="AF346"/>
      <c r="AG346"/>
      <c r="AH346"/>
      <c r="AI346"/>
      <c r="AJ346"/>
      <c r="AK346"/>
      <c r="AL346"/>
      <c r="AM346"/>
      <c r="AN346"/>
      <c r="AO346"/>
      <c r="AP346"/>
      <c r="AQ346"/>
      <c r="AR346"/>
      <c r="AS346"/>
      <c r="AT346"/>
      <c r="AU346"/>
      <c r="AV346"/>
      <c r="AW346"/>
      <c r="AX346"/>
      <c r="AY346"/>
      <c r="AZ346"/>
      <c r="BA346"/>
      <c r="BB346"/>
      <c r="BC346"/>
      <c r="BD346"/>
      <c r="BE346"/>
      <c r="BF346"/>
      <c r="BG346"/>
      <c r="BH346"/>
      <c r="BI346"/>
      <c r="BJ346"/>
      <c r="BK346"/>
      <c r="BL346"/>
      <c r="BM346"/>
      <c r="BN346"/>
      <c r="BO346"/>
      <c r="BP346"/>
      <c r="BQ346"/>
      <c r="BR346"/>
      <c r="BS346"/>
      <c r="BT346"/>
      <c r="BU346"/>
      <c r="BV346"/>
      <c r="BW346"/>
      <c r="BX346"/>
      <c r="BY346"/>
      <c r="BZ346"/>
      <c r="CA346"/>
      <c r="CB346"/>
      <c r="CC346"/>
      <c r="CD346"/>
      <c r="CE346"/>
      <c r="CF346"/>
      <c r="CG346"/>
      <c r="CH346"/>
      <c r="CI346"/>
    </row>
    <row r="347" spans="1:87" ht="14.25">
      <c r="A347"/>
      <c r="B347"/>
      <c r="C347"/>
      <c r="D347"/>
      <c r="E347"/>
      <c r="F347"/>
      <c r="G347"/>
      <c r="H347"/>
      <c r="I347"/>
      <c r="J347"/>
      <c r="K347"/>
      <c r="L347"/>
      <c r="M347"/>
      <c r="N347"/>
      <c r="O347"/>
      <c r="P347"/>
      <c r="Q347"/>
      <c r="R347"/>
      <c r="S347"/>
      <c r="T347"/>
      <c r="U347"/>
      <c r="V347"/>
      <c r="W347"/>
      <c r="X347"/>
      <c r="Y347"/>
      <c r="Z347"/>
      <c r="AA347"/>
      <c r="AB347"/>
      <c r="AC347"/>
      <c r="AD347"/>
      <c r="AE347"/>
      <c r="AF347"/>
      <c r="AG347"/>
      <c r="AH347"/>
      <c r="AI347"/>
      <c r="AJ347"/>
      <c r="AK347"/>
      <c r="AL347"/>
      <c r="AM347"/>
      <c r="AN347"/>
      <c r="AO347"/>
      <c r="AP347"/>
      <c r="AQ347"/>
      <c r="AR347"/>
      <c r="AS347"/>
      <c r="AT347"/>
      <c r="AU347"/>
      <c r="AV347"/>
      <c r="AW347"/>
      <c r="AX347"/>
      <c r="AY347"/>
      <c r="AZ347"/>
      <c r="BA347"/>
      <c r="BB347"/>
      <c r="BC347"/>
      <c r="BD347"/>
      <c r="BE347"/>
      <c r="BF347"/>
      <c r="BG347"/>
      <c r="BH347"/>
      <c r="BI347"/>
      <c r="BJ347"/>
      <c r="BK347"/>
      <c r="BL347"/>
      <c r="BM347"/>
      <c r="BN347"/>
      <c r="BO347"/>
      <c r="BP347"/>
      <c r="BQ347"/>
      <c r="BR347"/>
      <c r="BS347"/>
      <c r="BT347"/>
      <c r="BU347"/>
      <c r="BV347"/>
      <c r="BW347"/>
      <c r="BX347"/>
      <c r="BY347"/>
      <c r="BZ347"/>
      <c r="CA347"/>
      <c r="CB347"/>
      <c r="CC347"/>
      <c r="CD347"/>
      <c r="CE347"/>
      <c r="CF347"/>
      <c r="CG347"/>
      <c r="CH347"/>
      <c r="CI347"/>
    </row>
    <row r="348" spans="1:87" ht="14.25">
      <c r="A348"/>
      <c r="B348"/>
      <c r="C348"/>
      <c r="D348"/>
      <c r="E348"/>
      <c r="F348"/>
      <c r="G348"/>
      <c r="H348"/>
      <c r="I348"/>
      <c r="J348"/>
      <c r="K348"/>
      <c r="L348"/>
      <c r="M348"/>
      <c r="N348"/>
      <c r="O348"/>
      <c r="P348"/>
      <c r="Q348"/>
      <c r="R348"/>
      <c r="S348"/>
      <c r="T348"/>
      <c r="U348"/>
      <c r="V348"/>
      <c r="W348"/>
      <c r="X348"/>
      <c r="Y348"/>
      <c r="Z348"/>
      <c r="AA348"/>
      <c r="AB348"/>
      <c r="AC348"/>
      <c r="AD348"/>
      <c r="AE348"/>
      <c r="AF348"/>
      <c r="AG348"/>
      <c r="AH348"/>
      <c r="AI348"/>
      <c r="AJ348"/>
      <c r="AK348"/>
      <c r="AL348"/>
      <c r="AM348"/>
      <c r="AN348"/>
      <c r="AO348"/>
      <c r="AP348"/>
      <c r="AQ348"/>
      <c r="AR348"/>
      <c r="AS348"/>
      <c r="AT348"/>
      <c r="AU348"/>
      <c r="AV348"/>
      <c r="AW348"/>
      <c r="AX348"/>
      <c r="AY348"/>
      <c r="AZ348"/>
      <c r="BA348"/>
      <c r="BB348"/>
      <c r="BC348"/>
      <c r="BD348"/>
      <c r="BE348"/>
      <c r="BF348"/>
      <c r="BG348"/>
      <c r="BH348"/>
      <c r="BI348"/>
      <c r="BJ348"/>
      <c r="BK348"/>
      <c r="BL348"/>
      <c r="BM348"/>
      <c r="BN348"/>
      <c r="BO348"/>
      <c r="BP348"/>
      <c r="BQ348"/>
      <c r="BR348"/>
      <c r="BS348"/>
      <c r="BT348"/>
      <c r="BU348"/>
      <c r="BV348"/>
      <c r="BW348"/>
      <c r="BX348"/>
      <c r="BY348"/>
      <c r="BZ348"/>
      <c r="CA348"/>
      <c r="CB348"/>
      <c r="CC348"/>
      <c r="CD348"/>
      <c r="CE348"/>
      <c r="CF348"/>
      <c r="CG348"/>
      <c r="CH348"/>
      <c r="CI348"/>
    </row>
    <row r="349" spans="1:87" ht="14.25">
      <c r="A349"/>
      <c r="B349"/>
      <c r="C349"/>
      <c r="D349"/>
      <c r="E349"/>
      <c r="F349"/>
      <c r="G349"/>
      <c r="H349"/>
      <c r="I349"/>
      <c r="J349"/>
      <c r="K349"/>
      <c r="L349"/>
      <c r="M349"/>
      <c r="N349"/>
      <c r="O349"/>
      <c r="P349"/>
      <c r="Q349"/>
      <c r="R349"/>
      <c r="S349"/>
      <c r="T349"/>
      <c r="U349"/>
      <c r="V349"/>
      <c r="W349"/>
      <c r="X349"/>
      <c r="Y349"/>
      <c r="Z349"/>
      <c r="AA349"/>
      <c r="AB349"/>
      <c r="AC349"/>
      <c r="AD349"/>
      <c r="AE349"/>
      <c r="AF349"/>
      <c r="AG349"/>
      <c r="AH349"/>
      <c r="AI349"/>
      <c r="AJ349"/>
      <c r="AK349"/>
      <c r="AL349"/>
      <c r="AM349"/>
      <c r="AN349"/>
      <c r="AO349"/>
      <c r="AP349"/>
      <c r="AQ349"/>
      <c r="AR349"/>
      <c r="AS349"/>
      <c r="AT349"/>
      <c r="AU349"/>
      <c r="AV349"/>
      <c r="AW349"/>
      <c r="AX349"/>
      <c r="AY349"/>
      <c r="AZ349"/>
      <c r="BA349"/>
      <c r="BB349"/>
      <c r="BC349"/>
      <c r="BD349"/>
      <c r="BE349"/>
      <c r="BF349"/>
      <c r="BG349"/>
      <c r="BH349"/>
      <c r="BI349"/>
      <c r="BJ349"/>
      <c r="BK349"/>
      <c r="BL349"/>
      <c r="BM349"/>
      <c r="BN349"/>
      <c r="BO349"/>
      <c r="BP349"/>
      <c r="BQ349"/>
      <c r="BR349"/>
      <c r="BS349"/>
      <c r="BT349"/>
      <c r="BU349"/>
      <c r="BV349"/>
      <c r="BW349"/>
      <c r="BX349"/>
      <c r="BY349"/>
      <c r="BZ349"/>
      <c r="CA349"/>
      <c r="CB349"/>
      <c r="CC349"/>
      <c r="CD349"/>
      <c r="CE349"/>
      <c r="CF349"/>
      <c r="CG349"/>
      <c r="CH349"/>
      <c r="CI349"/>
    </row>
    <row r="350" spans="1:87" ht="14.25">
      <c r="A350"/>
      <c r="B350"/>
      <c r="C350"/>
      <c r="D350"/>
      <c r="E350"/>
      <c r="F350"/>
      <c r="G350"/>
      <c r="H350"/>
      <c r="I350"/>
      <c r="J350"/>
      <c r="K350"/>
      <c r="L350"/>
      <c r="M350"/>
      <c r="N350"/>
      <c r="O350"/>
      <c r="P350"/>
      <c r="Q350"/>
      <c r="R350"/>
      <c r="S350"/>
      <c r="T350"/>
      <c r="U350"/>
      <c r="V350"/>
      <c r="W350"/>
      <c r="X350"/>
      <c r="Y350"/>
      <c r="Z350"/>
      <c r="AA350"/>
      <c r="AB350"/>
      <c r="AC350"/>
      <c r="AD350"/>
      <c r="AE350"/>
      <c r="AF350"/>
      <c r="AG350"/>
      <c r="AH350"/>
      <c r="AI350"/>
      <c r="AJ350"/>
      <c r="AK350"/>
      <c r="AL350"/>
      <c r="AM350"/>
      <c r="AN350"/>
      <c r="AO350"/>
      <c r="AP350"/>
      <c r="AQ350"/>
      <c r="AR350"/>
      <c r="AS350"/>
      <c r="AT350"/>
      <c r="AU350"/>
      <c r="AV350"/>
      <c r="AW350"/>
      <c r="AX350"/>
      <c r="AY350"/>
      <c r="AZ350"/>
      <c r="BA350"/>
      <c r="BB350"/>
      <c r="BC350"/>
      <c r="BD350"/>
      <c r="BE350"/>
      <c r="BF350"/>
      <c r="BG350"/>
      <c r="BH350"/>
      <c r="BI350"/>
      <c r="BJ350"/>
      <c r="BK350"/>
      <c r="BL350"/>
      <c r="BM350"/>
      <c r="BN350"/>
      <c r="BO350"/>
      <c r="BP350"/>
      <c r="BQ350"/>
      <c r="BR350"/>
      <c r="BS350"/>
      <c r="BT350"/>
      <c r="BU350"/>
      <c r="BV350"/>
      <c r="BW350"/>
      <c r="BX350"/>
      <c r="BY350"/>
      <c r="BZ350"/>
      <c r="CA350"/>
      <c r="CB350"/>
      <c r="CC350"/>
      <c r="CD350"/>
      <c r="CE350"/>
      <c r="CF350"/>
      <c r="CG350"/>
      <c r="CH350"/>
      <c r="CI350"/>
    </row>
    <row r="351" spans="1:87" ht="14.25">
      <c r="A351"/>
      <c r="B351"/>
      <c r="C351"/>
      <c r="D351"/>
      <c r="E351"/>
      <c r="F351"/>
      <c r="G351"/>
      <c r="H351"/>
      <c r="I351"/>
      <c r="J351"/>
      <c r="K351"/>
      <c r="L351"/>
      <c r="M351"/>
      <c r="N351"/>
      <c r="O351"/>
      <c r="P351"/>
      <c r="Q351"/>
      <c r="R351"/>
      <c r="S351"/>
      <c r="T351"/>
      <c r="U351"/>
      <c r="V351"/>
      <c r="W351"/>
      <c r="X351"/>
      <c r="Y351"/>
      <c r="Z351"/>
      <c r="AA351"/>
      <c r="AB351"/>
      <c r="AC351"/>
      <c r="AD351"/>
      <c r="AE351"/>
      <c r="AF351"/>
      <c r="AG351"/>
      <c r="AH351"/>
      <c r="AI351"/>
      <c r="AJ351"/>
      <c r="AK351"/>
      <c r="AL351"/>
      <c r="AM351"/>
      <c r="AN351"/>
      <c r="AO351"/>
      <c r="AP351"/>
      <c r="AQ351"/>
      <c r="AR351"/>
      <c r="AS351"/>
      <c r="AT351"/>
      <c r="AU351"/>
      <c r="AV351"/>
      <c r="AW351"/>
      <c r="AX351"/>
      <c r="AY351"/>
      <c r="AZ351"/>
      <c r="BA351"/>
      <c r="BB351"/>
      <c r="BC351"/>
      <c r="BD351"/>
      <c r="BE351"/>
      <c r="BF351"/>
      <c r="BG351"/>
      <c r="BH351"/>
      <c r="BI351"/>
      <c r="BJ351"/>
      <c r="BK351"/>
      <c r="BL351"/>
      <c r="BM351"/>
      <c r="BN351"/>
      <c r="BO351"/>
      <c r="BP351"/>
      <c r="BQ351"/>
      <c r="BR351"/>
      <c r="BS351"/>
      <c r="BT351"/>
      <c r="BU351"/>
      <c r="BV351"/>
      <c r="BW351"/>
      <c r="BX351"/>
      <c r="BY351"/>
      <c r="BZ351"/>
      <c r="CA351"/>
      <c r="CB351"/>
      <c r="CC351"/>
      <c r="CD351"/>
      <c r="CE351"/>
      <c r="CF351"/>
      <c r="CG351"/>
      <c r="CH351"/>
      <c r="CI351"/>
    </row>
    <row r="352" spans="1:87" ht="14.25">
      <c r="A352"/>
      <c r="B352"/>
      <c r="C352"/>
      <c r="D352"/>
      <c r="E352"/>
      <c r="F352"/>
      <c r="G352"/>
      <c r="H352"/>
      <c r="I352"/>
      <c r="J352"/>
      <c r="K352"/>
      <c r="L352"/>
      <c r="M352"/>
      <c r="N352"/>
      <c r="O352"/>
      <c r="P352"/>
      <c r="Q352"/>
      <c r="R352"/>
      <c r="S352"/>
      <c r="T352"/>
      <c r="U352"/>
      <c r="V352"/>
      <c r="W352"/>
      <c r="X352"/>
      <c r="Y352"/>
      <c r="Z352"/>
      <c r="AA352"/>
      <c r="AB352"/>
      <c r="AC352"/>
      <c r="AD352"/>
      <c r="AE352"/>
      <c r="AF352"/>
      <c r="AG352"/>
      <c r="AH352"/>
      <c r="AI352"/>
      <c r="AJ352"/>
      <c r="AK352"/>
      <c r="AL352"/>
      <c r="AM352"/>
      <c r="AN352"/>
      <c r="AO352"/>
      <c r="AP352"/>
      <c r="AQ352"/>
      <c r="AR352"/>
      <c r="AS352"/>
      <c r="AT352"/>
      <c r="AU352"/>
      <c r="AV352"/>
      <c r="AW352"/>
      <c r="AX352"/>
      <c r="AY352"/>
      <c r="AZ352"/>
      <c r="BA352"/>
      <c r="BB352"/>
      <c r="BC352"/>
      <c r="BD352"/>
      <c r="BE352"/>
      <c r="BF352"/>
      <c r="BG352"/>
      <c r="BH352"/>
      <c r="BI352"/>
      <c r="BJ352"/>
      <c r="BK352"/>
      <c r="BL352"/>
      <c r="BM352"/>
      <c r="BN352"/>
      <c r="BO352"/>
      <c r="BP352"/>
      <c r="BQ352"/>
      <c r="BR352"/>
      <c r="BS352"/>
      <c r="BT352"/>
      <c r="BU352"/>
      <c r="BV352"/>
      <c r="BW352"/>
      <c r="BX352"/>
      <c r="BY352"/>
      <c r="BZ352"/>
      <c r="CA352"/>
      <c r="CB352"/>
      <c r="CC352"/>
      <c r="CD352"/>
      <c r="CE352"/>
      <c r="CF352"/>
      <c r="CG352"/>
      <c r="CH352"/>
      <c r="CI352"/>
    </row>
    <row r="353" spans="1:87" ht="14.25">
      <c r="A353"/>
      <c r="B353"/>
      <c r="C353"/>
      <c r="D353"/>
      <c r="E353"/>
      <c r="F353"/>
      <c r="G353"/>
      <c r="H353"/>
      <c r="I353"/>
      <c r="J353"/>
      <c r="K353"/>
      <c r="L353"/>
      <c r="M353"/>
      <c r="N353"/>
      <c r="O353"/>
      <c r="P353"/>
      <c r="Q353"/>
      <c r="R353"/>
      <c r="S353"/>
      <c r="T353"/>
      <c r="U353"/>
      <c r="V353"/>
      <c r="W353"/>
      <c r="X353"/>
      <c r="Y353"/>
      <c r="Z353"/>
      <c r="AA353"/>
      <c r="AB353"/>
      <c r="AC353"/>
      <c r="AD353"/>
      <c r="AE353"/>
      <c r="AF353"/>
      <c r="AG353"/>
      <c r="AH353"/>
      <c r="AI353"/>
      <c r="AJ353"/>
      <c r="AK353"/>
      <c r="AL353"/>
      <c r="AM353"/>
      <c r="AN353"/>
      <c r="AO353"/>
      <c r="AP353"/>
      <c r="AQ353"/>
      <c r="AR353"/>
      <c r="AS353"/>
      <c r="AT353"/>
      <c r="AU353"/>
      <c r="AV353"/>
      <c r="AW353"/>
      <c r="AX353"/>
      <c r="AY353"/>
      <c r="AZ353"/>
      <c r="BA353"/>
      <c r="BB353"/>
      <c r="BC353"/>
      <c r="BD353"/>
      <c r="BE353"/>
      <c r="BF353"/>
      <c r="BG353"/>
      <c r="BH353"/>
      <c r="BI353"/>
      <c r="BJ353"/>
      <c r="BK353"/>
      <c r="BL353"/>
      <c r="BM353"/>
      <c r="BN353"/>
      <c r="BO353"/>
      <c r="BP353"/>
      <c r="BQ353"/>
      <c r="BR353"/>
      <c r="BS353"/>
      <c r="BT353"/>
      <c r="BU353"/>
      <c r="BV353"/>
      <c r="BW353"/>
      <c r="BX353"/>
      <c r="BY353"/>
      <c r="BZ353"/>
      <c r="CA353"/>
      <c r="CB353"/>
      <c r="CC353"/>
      <c r="CD353"/>
      <c r="CE353"/>
      <c r="CF353"/>
      <c r="CG353"/>
      <c r="CH353"/>
      <c r="CI353"/>
    </row>
    <row r="354" spans="1:87" ht="14.25">
      <c r="A354"/>
      <c r="B354"/>
      <c r="C354"/>
      <c r="D354"/>
      <c r="E354"/>
      <c r="F354"/>
      <c r="G354"/>
      <c r="H354"/>
      <c r="I354"/>
      <c r="J354"/>
      <c r="K354"/>
      <c r="L354"/>
      <c r="M354"/>
      <c r="N354"/>
      <c r="O354"/>
      <c r="P354"/>
      <c r="Q354"/>
      <c r="R354"/>
      <c r="S354"/>
      <c r="T354"/>
      <c r="U354"/>
      <c r="V354"/>
      <c r="W354"/>
      <c r="X354"/>
      <c r="Y354"/>
      <c r="Z354"/>
      <c r="AA354"/>
      <c r="AB354"/>
      <c r="AC354"/>
      <c r="AD354"/>
      <c r="AE354"/>
      <c r="AF354"/>
      <c r="AG354"/>
      <c r="AH354"/>
      <c r="AI354"/>
      <c r="AJ354"/>
      <c r="AK354"/>
      <c r="AL354"/>
      <c r="AM354"/>
      <c r="AN354"/>
      <c r="AO354"/>
      <c r="AP354"/>
      <c r="AQ354"/>
      <c r="AR354"/>
      <c r="AS354"/>
      <c r="AT354"/>
      <c r="AU354"/>
      <c r="AV354"/>
      <c r="AW354"/>
      <c r="AX354"/>
      <c r="AY354"/>
      <c r="AZ354"/>
      <c r="BA354"/>
      <c r="BB354"/>
      <c r="BC354"/>
      <c r="BD354"/>
      <c r="BE354"/>
      <c r="BF354"/>
      <c r="BG354"/>
      <c r="BH354"/>
      <c r="BI354"/>
      <c r="BJ354"/>
      <c r="BK354"/>
      <c r="BL354"/>
      <c r="BM354"/>
      <c r="BN354"/>
      <c r="BO354"/>
      <c r="BP354"/>
      <c r="BQ354"/>
      <c r="BR354"/>
      <c r="BS354"/>
      <c r="BT354"/>
      <c r="BU354"/>
      <c r="BV354"/>
      <c r="BW354"/>
      <c r="BX354"/>
      <c r="BY354"/>
      <c r="BZ354"/>
      <c r="CA354"/>
      <c r="CB354"/>
      <c r="CC354"/>
      <c r="CD354"/>
      <c r="CE354"/>
      <c r="CF354"/>
      <c r="CG354"/>
      <c r="CH354"/>
      <c r="CI354"/>
    </row>
    <row r="355" spans="1:87" ht="14.25">
      <c r="A355"/>
      <c r="B355"/>
      <c r="C355"/>
      <c r="D355"/>
      <c r="E355"/>
      <c r="F355"/>
      <c r="G355"/>
      <c r="H355"/>
      <c r="I355"/>
      <c r="J355"/>
      <c r="K355"/>
      <c r="L355"/>
      <c r="M355"/>
      <c r="N355"/>
      <c r="O355"/>
      <c r="P355"/>
      <c r="Q355"/>
      <c r="R355"/>
      <c r="S355"/>
      <c r="T355"/>
      <c r="U355"/>
      <c r="V355"/>
      <c r="W355"/>
      <c r="X355"/>
      <c r="Y355"/>
      <c r="Z355"/>
      <c r="AA355"/>
      <c r="AB355"/>
      <c r="AC355"/>
      <c r="AD355"/>
      <c r="AE355"/>
      <c r="AF355"/>
      <c r="AG355"/>
      <c r="AH355"/>
      <c r="AI355"/>
      <c r="AJ355"/>
      <c r="AK355"/>
      <c r="AL355"/>
      <c r="AM355"/>
      <c r="AN355"/>
      <c r="AO355"/>
      <c r="AP355"/>
      <c r="AQ355"/>
      <c r="AR355"/>
      <c r="AS355"/>
      <c r="AT355"/>
      <c r="AU355"/>
      <c r="AV355"/>
      <c r="AW355"/>
      <c r="AX355"/>
      <c r="AY355"/>
      <c r="AZ355"/>
      <c r="BA355"/>
      <c r="BB355"/>
      <c r="BC355"/>
      <c r="BD355"/>
      <c r="BE355"/>
      <c r="BF355"/>
      <c r="BG355"/>
      <c r="BH355"/>
      <c r="BI355"/>
      <c r="BJ355"/>
      <c r="BK355"/>
      <c r="BL355"/>
      <c r="BM355"/>
      <c r="BN355"/>
      <c r="BO355"/>
      <c r="BP355"/>
      <c r="BQ355"/>
      <c r="BR355"/>
      <c r="BS355"/>
      <c r="BT355"/>
      <c r="BU355"/>
      <c r="BV355"/>
      <c r="BW355"/>
      <c r="BX355"/>
      <c r="BY355"/>
      <c r="BZ355"/>
      <c r="CA355"/>
      <c r="CB355"/>
      <c r="CC355"/>
      <c r="CD355"/>
      <c r="CE355"/>
      <c r="CF355"/>
      <c r="CG355"/>
      <c r="CH355"/>
      <c r="CI355"/>
    </row>
    <row r="356" spans="1:87" ht="14.25">
      <c r="A356"/>
      <c r="B356"/>
      <c r="C356"/>
      <c r="D356"/>
      <c r="E356"/>
      <c r="F356"/>
      <c r="G356"/>
      <c r="H356"/>
      <c r="I356"/>
      <c r="J356"/>
      <c r="K356"/>
      <c r="L356"/>
      <c r="M356"/>
      <c r="N356"/>
      <c r="O356"/>
      <c r="P356"/>
      <c r="Q356"/>
      <c r="R356"/>
      <c r="S356"/>
      <c r="T356"/>
      <c r="U356"/>
      <c r="V356"/>
      <c r="W356"/>
      <c r="X356"/>
      <c r="Y356"/>
      <c r="Z356"/>
      <c r="AA356"/>
      <c r="AB356"/>
      <c r="AC356"/>
      <c r="AD356"/>
      <c r="AE356"/>
      <c r="AF356"/>
      <c r="AG356"/>
      <c r="AH356"/>
      <c r="AI356"/>
      <c r="AJ356"/>
      <c r="AK356"/>
      <c r="AL356"/>
      <c r="AM356"/>
      <c r="AN356"/>
      <c r="AO356"/>
      <c r="AP356"/>
      <c r="AQ356"/>
      <c r="AR356"/>
      <c r="AS356"/>
      <c r="AT356"/>
      <c r="AU356"/>
      <c r="AV356"/>
      <c r="AW356"/>
      <c r="AX356"/>
      <c r="AY356"/>
      <c r="AZ356"/>
      <c r="BA356"/>
      <c r="BB356"/>
      <c r="BC356"/>
      <c r="BD356"/>
      <c r="BE356"/>
      <c r="BF356"/>
      <c r="BG356"/>
      <c r="BH356"/>
      <c r="BI356"/>
      <c r="BJ356"/>
      <c r="BK356"/>
      <c r="BL356"/>
      <c r="BM356"/>
      <c r="BN356"/>
      <c r="BO356"/>
      <c r="BP356"/>
      <c r="BQ356"/>
      <c r="BR356"/>
      <c r="BS356"/>
      <c r="BT356"/>
      <c r="BU356"/>
      <c r="BV356"/>
      <c r="BW356"/>
      <c r="BX356"/>
      <c r="BY356"/>
      <c r="BZ356"/>
      <c r="CA356"/>
      <c r="CB356"/>
      <c r="CC356"/>
      <c r="CD356"/>
      <c r="CE356"/>
      <c r="CF356"/>
      <c r="CG356"/>
      <c r="CH356"/>
      <c r="CI356"/>
    </row>
    <row r="357" spans="1:87" ht="14.25">
      <c r="A357"/>
      <c r="B357"/>
      <c r="C357"/>
      <c r="D357"/>
      <c r="E357"/>
      <c r="F357"/>
      <c r="G357"/>
      <c r="H357"/>
      <c r="I357"/>
      <c r="J357"/>
      <c r="K357"/>
      <c r="L357"/>
      <c r="M357"/>
      <c r="N357"/>
      <c r="O357"/>
      <c r="P357"/>
      <c r="Q357"/>
      <c r="R357"/>
      <c r="S357"/>
      <c r="T357"/>
      <c r="U357"/>
      <c r="V357"/>
      <c r="W357"/>
      <c r="X357"/>
      <c r="Y357"/>
      <c r="Z357"/>
      <c r="AA357"/>
      <c r="AB357"/>
      <c r="AC357"/>
      <c r="AD357"/>
      <c r="AE357"/>
      <c r="AF357"/>
      <c r="AG357"/>
      <c r="AH357"/>
      <c r="AI357"/>
      <c r="AJ357"/>
      <c r="AK357"/>
      <c r="AL357"/>
      <c r="AM357"/>
      <c r="AN357"/>
      <c r="AO357"/>
      <c r="AP357"/>
      <c r="AQ357"/>
      <c r="AR357"/>
      <c r="AS357"/>
      <c r="AT357"/>
      <c r="AU357"/>
      <c r="AV357"/>
      <c r="AW357"/>
      <c r="AX357"/>
      <c r="AY357"/>
      <c r="AZ357"/>
      <c r="BA357"/>
      <c r="BB357"/>
      <c r="BC357"/>
      <c r="BD357"/>
      <c r="BE357"/>
      <c r="BF357"/>
      <c r="BG357"/>
      <c r="BH357"/>
      <c r="BI357"/>
      <c r="BJ357"/>
      <c r="BK357"/>
      <c r="BL357"/>
      <c r="BM357"/>
      <c r="BN357"/>
      <c r="BO357"/>
      <c r="BP357"/>
      <c r="BQ357"/>
      <c r="BR357"/>
      <c r="BS357"/>
      <c r="BT357"/>
      <c r="BU357"/>
      <c r="BV357"/>
      <c r="BW357"/>
      <c r="BX357"/>
      <c r="BY357"/>
      <c r="BZ357"/>
      <c r="CA357"/>
      <c r="CB357"/>
      <c r="CC357"/>
      <c r="CD357"/>
      <c r="CE357"/>
      <c r="CF357"/>
      <c r="CG357"/>
      <c r="CH357"/>
      <c r="CI357"/>
    </row>
    <row r="358" spans="1:87" ht="14.25">
      <c r="A358"/>
      <c r="B358"/>
      <c r="C358"/>
      <c r="D358"/>
      <c r="E358"/>
      <c r="F358"/>
      <c r="G358"/>
      <c r="H358"/>
      <c r="I358"/>
      <c r="J358"/>
      <c r="K358"/>
      <c r="L358"/>
      <c r="M358"/>
      <c r="N358"/>
      <c r="O358"/>
      <c r="P358"/>
      <c r="Q358"/>
      <c r="R358"/>
      <c r="S358"/>
      <c r="T358"/>
      <c r="U358"/>
      <c r="V358"/>
      <c r="W358"/>
      <c r="X358"/>
      <c r="Y358"/>
      <c r="Z358"/>
      <c r="AA358"/>
      <c r="AB358"/>
      <c r="AC358"/>
      <c r="AD358"/>
      <c r="AE358"/>
      <c r="AF358"/>
      <c r="AG358"/>
      <c r="AH358"/>
      <c r="AI358"/>
      <c r="AJ358"/>
      <c r="AK358"/>
      <c r="AL358"/>
      <c r="AM358"/>
      <c r="AN358"/>
      <c r="AO358"/>
      <c r="AP358"/>
      <c r="AQ358"/>
      <c r="AR358"/>
      <c r="AS358"/>
      <c r="AT358"/>
      <c r="AU358"/>
      <c r="AV358"/>
      <c r="AW358"/>
      <c r="AX358"/>
      <c r="AY358"/>
      <c r="AZ358"/>
      <c r="BA358"/>
      <c r="BB358"/>
      <c r="BC358"/>
      <c r="BD358"/>
      <c r="BE358"/>
      <c r="BF358"/>
      <c r="BG358"/>
      <c r="BH358"/>
      <c r="BI358"/>
      <c r="BJ358"/>
      <c r="BK358"/>
      <c r="BL358"/>
      <c r="BM358"/>
      <c r="BN358"/>
      <c r="BO358"/>
      <c r="BP358"/>
      <c r="BQ358"/>
      <c r="BR358"/>
      <c r="BS358"/>
      <c r="BT358"/>
      <c r="BU358"/>
      <c r="BV358"/>
      <c r="BW358"/>
      <c r="BX358"/>
      <c r="BY358"/>
      <c r="BZ358"/>
      <c r="CA358"/>
      <c r="CB358"/>
      <c r="CC358"/>
      <c r="CD358"/>
      <c r="CE358"/>
      <c r="CF358"/>
      <c r="CG358"/>
      <c r="CH358"/>
      <c r="CI358"/>
    </row>
    <row r="359" spans="1:87" ht="14.25">
      <c r="A359"/>
      <c r="B359"/>
      <c r="C359"/>
      <c r="D359"/>
      <c r="E359"/>
      <c r="F359"/>
      <c r="G359"/>
      <c r="H359"/>
      <c r="I359"/>
      <c r="J359"/>
      <c r="K359"/>
      <c r="L359"/>
      <c r="M359"/>
      <c r="N359"/>
      <c r="O359"/>
      <c r="P359"/>
      <c r="Q359"/>
      <c r="R359"/>
      <c r="S359"/>
      <c r="T359"/>
      <c r="U359"/>
      <c r="V359"/>
      <c r="W359"/>
      <c r="X359"/>
      <c r="Y359"/>
      <c r="Z359"/>
      <c r="AA359"/>
      <c r="AB359"/>
      <c r="AC359"/>
      <c r="AD359"/>
      <c r="AE359"/>
      <c r="AF359"/>
      <c r="AG359"/>
      <c r="AH359"/>
      <c r="AI359"/>
      <c r="AJ359"/>
      <c r="AK359"/>
      <c r="AL359"/>
      <c r="AM359"/>
      <c r="AN359"/>
      <c r="AO359"/>
      <c r="AP359"/>
      <c r="AQ359"/>
      <c r="AR359"/>
      <c r="AS359"/>
      <c r="AT359"/>
      <c r="AU359"/>
      <c r="AV359"/>
      <c r="AW359"/>
      <c r="AX359"/>
      <c r="AY359"/>
      <c r="AZ359"/>
      <c r="BA359"/>
      <c r="BB359"/>
      <c r="BC359"/>
      <c r="BD359"/>
      <c r="BE359"/>
      <c r="BF359"/>
      <c r="BG359"/>
      <c r="BH359"/>
      <c r="BI359"/>
      <c r="BJ359"/>
      <c r="BK359"/>
      <c r="BL359"/>
      <c r="BM359"/>
      <c r="BN359"/>
      <c r="BO359"/>
      <c r="BP359"/>
      <c r="BQ359"/>
      <c r="BR359"/>
      <c r="BS359"/>
      <c r="BT359"/>
      <c r="BU359"/>
      <c r="BV359"/>
      <c r="BW359"/>
      <c r="BX359"/>
      <c r="BY359"/>
      <c r="BZ359"/>
      <c r="CA359"/>
      <c r="CB359"/>
      <c r="CC359"/>
      <c r="CD359"/>
      <c r="CE359"/>
      <c r="CF359"/>
      <c r="CG359"/>
      <c r="CH359"/>
      <c r="CI359"/>
    </row>
    <row r="360" spans="1:87" ht="14.25">
      <c r="A360"/>
      <c r="B360"/>
      <c r="C360"/>
      <c r="D360"/>
      <c r="E360"/>
      <c r="F360"/>
      <c r="G360"/>
      <c r="H360"/>
      <c r="I360"/>
      <c r="J360"/>
      <c r="K360"/>
      <c r="L360"/>
      <c r="M360"/>
      <c r="N360"/>
      <c r="O360"/>
      <c r="P360"/>
      <c r="Q360"/>
      <c r="R360"/>
      <c r="S360"/>
      <c r="T360"/>
      <c r="U360"/>
      <c r="V360"/>
      <c r="W360"/>
      <c r="X360"/>
      <c r="Y360"/>
      <c r="Z360"/>
      <c r="AA360"/>
      <c r="AB360"/>
      <c r="AC360"/>
      <c r="AD360"/>
      <c r="AE360"/>
      <c r="AF360"/>
      <c r="AG360"/>
      <c r="AH360"/>
      <c r="AI360"/>
      <c r="AJ360"/>
      <c r="AK360"/>
      <c r="AL360"/>
      <c r="AM360"/>
      <c r="AN360"/>
      <c r="AO360"/>
      <c r="AP360"/>
      <c r="AQ360"/>
      <c r="AR360"/>
      <c r="AS360"/>
      <c r="AT360"/>
      <c r="AU360"/>
      <c r="AV360"/>
      <c r="AW360"/>
      <c r="AX360"/>
      <c r="AY360"/>
      <c r="AZ360"/>
      <c r="BA360"/>
      <c r="BB360"/>
      <c r="BC360"/>
      <c r="BD360"/>
      <c r="BE360"/>
      <c r="BF360"/>
      <c r="BG360"/>
      <c r="BH360"/>
      <c r="BI360"/>
      <c r="BJ360"/>
      <c r="BK360"/>
      <c r="BL360"/>
      <c r="BM360"/>
      <c r="BN360"/>
      <c r="BO360"/>
      <c r="BP360"/>
      <c r="BQ360"/>
      <c r="BR360"/>
      <c r="BS360"/>
      <c r="BT360"/>
      <c r="BU360"/>
      <c r="BV360"/>
      <c r="BW360"/>
      <c r="BX360"/>
      <c r="BY360"/>
      <c r="BZ360"/>
      <c r="CA360"/>
      <c r="CB360"/>
      <c r="CC360"/>
      <c r="CD360"/>
      <c r="CE360"/>
      <c r="CF360"/>
      <c r="CG360"/>
      <c r="CH360"/>
      <c r="CI360"/>
    </row>
    <row r="361" spans="1:87" ht="14.25">
      <c r="A361"/>
      <c r="B361"/>
      <c r="C361"/>
      <c r="D361"/>
      <c r="E361"/>
      <c r="F361"/>
      <c r="G361"/>
      <c r="H361"/>
      <c r="I361"/>
      <c r="J361"/>
      <c r="K361"/>
      <c r="L361"/>
      <c r="M361"/>
      <c r="N361"/>
      <c r="O361"/>
      <c r="P361"/>
      <c r="Q361"/>
      <c r="R361"/>
      <c r="S361"/>
      <c r="T361"/>
      <c r="U361"/>
      <c r="V361"/>
      <c r="W361"/>
      <c r="X361"/>
      <c r="Y361"/>
      <c r="Z361"/>
      <c r="AA361"/>
      <c r="AB361"/>
      <c r="AC361"/>
      <c r="AD361"/>
      <c r="AE361"/>
      <c r="AF361"/>
      <c r="AG361"/>
      <c r="AH361"/>
      <c r="AI361"/>
      <c r="AJ361"/>
      <c r="AK361"/>
      <c r="AL361"/>
      <c r="AM361"/>
      <c r="AN361"/>
      <c r="AO361"/>
      <c r="AP361"/>
      <c r="AQ361"/>
      <c r="AR361"/>
      <c r="AS361"/>
      <c r="AT361"/>
      <c r="AU361"/>
      <c r="AV361"/>
      <c r="AW361"/>
      <c r="AX361"/>
      <c r="AY361"/>
      <c r="AZ361"/>
      <c r="BA361"/>
      <c r="BB361"/>
      <c r="BC361"/>
      <c r="BD361"/>
      <c r="BE361"/>
      <c r="BF361"/>
      <c r="BG361"/>
      <c r="BH361"/>
      <c r="BI361"/>
      <c r="BJ361"/>
      <c r="BK361"/>
      <c r="BL361"/>
      <c r="BM361"/>
      <c r="BN361"/>
      <c r="BO361"/>
      <c r="BP361"/>
      <c r="BQ361"/>
      <c r="BR361"/>
      <c r="BS361"/>
      <c r="BT361"/>
      <c r="BU361"/>
      <c r="BV361"/>
      <c r="BW361"/>
      <c r="BX361"/>
      <c r="BY361"/>
      <c r="BZ361"/>
      <c r="CA361"/>
      <c r="CB361"/>
      <c r="CC361"/>
      <c r="CD361"/>
      <c r="CE361"/>
      <c r="CF361"/>
      <c r="CG361"/>
      <c r="CH361"/>
      <c r="CI361"/>
    </row>
    <row r="362" spans="1:87" ht="14.25">
      <c r="A362"/>
      <c r="B362"/>
      <c r="C362"/>
      <c r="D362"/>
      <c r="E362"/>
      <c r="F362"/>
      <c r="G362"/>
      <c r="H362"/>
      <c r="I362"/>
      <c r="J362"/>
      <c r="K362"/>
      <c r="L362"/>
      <c r="M362"/>
      <c r="N362"/>
      <c r="O362"/>
      <c r="P362"/>
      <c r="Q362"/>
      <c r="R362"/>
      <c r="S362"/>
      <c r="T362"/>
      <c r="U362"/>
      <c r="V362"/>
      <c r="W362"/>
      <c r="X362"/>
      <c r="Y362"/>
      <c r="Z362"/>
      <c r="AA362"/>
      <c r="AB362"/>
      <c r="AC362"/>
      <c r="AD362"/>
      <c r="AE362"/>
      <c r="AF362"/>
      <c r="AG362"/>
      <c r="AH362"/>
      <c r="AI362"/>
      <c r="AJ362"/>
      <c r="AK362"/>
      <c r="AL362"/>
      <c r="AM362"/>
      <c r="AN362"/>
      <c r="AO362"/>
      <c r="AP362"/>
      <c r="AQ362"/>
      <c r="AR362"/>
      <c r="AS362"/>
      <c r="AT362"/>
      <c r="AU362"/>
      <c r="AV362"/>
      <c r="AW362"/>
      <c r="AX362"/>
      <c r="AY362"/>
      <c r="AZ362"/>
      <c r="BA362"/>
      <c r="BB362"/>
      <c r="BC362"/>
      <c r="BD362"/>
      <c r="BE362"/>
      <c r="BF362"/>
      <c r="BG362"/>
      <c r="BH362"/>
      <c r="BI362"/>
      <c r="BJ362"/>
      <c r="BK362"/>
      <c r="BL362"/>
      <c r="BM362"/>
      <c r="BN362"/>
      <c r="BO362"/>
      <c r="BP362"/>
      <c r="BQ362"/>
      <c r="BR362"/>
      <c r="BS362"/>
      <c r="BT362"/>
      <c r="BU362"/>
      <c r="BV362"/>
      <c r="BW362"/>
      <c r="BX362"/>
      <c r="BY362"/>
      <c r="BZ362"/>
      <c r="CA362"/>
      <c r="CB362"/>
      <c r="CC362"/>
      <c r="CD362"/>
      <c r="CE362"/>
      <c r="CF362"/>
      <c r="CG362"/>
      <c r="CH362"/>
      <c r="CI362"/>
    </row>
    <row r="363" spans="1:87" ht="14.25">
      <c r="A363"/>
      <c r="B363"/>
      <c r="C363"/>
      <c r="D363"/>
      <c r="E363"/>
      <c r="F363"/>
      <c r="G363"/>
      <c r="H363"/>
      <c r="I363"/>
      <c r="J363"/>
      <c r="K363"/>
      <c r="L363"/>
      <c r="M363"/>
      <c r="N363"/>
      <c r="O363"/>
      <c r="P363"/>
      <c r="Q363"/>
      <c r="R363"/>
      <c r="S363"/>
      <c r="T363"/>
      <c r="U363"/>
      <c r="V363"/>
      <c r="W363"/>
      <c r="X363"/>
      <c r="Y363"/>
      <c r="Z363"/>
      <c r="AA363"/>
      <c r="AB363"/>
      <c r="AC363"/>
      <c r="AD363"/>
      <c r="AE363"/>
      <c r="AF363"/>
      <c r="AG363"/>
      <c r="AH363"/>
      <c r="AI363"/>
      <c r="AJ363"/>
      <c r="AK363"/>
      <c r="AL363"/>
      <c r="AM363"/>
      <c r="AN363"/>
      <c r="AO363"/>
      <c r="AP363"/>
      <c r="AQ363"/>
      <c r="AR363"/>
      <c r="AS363"/>
      <c r="AT363"/>
      <c r="AU363"/>
      <c r="AV363"/>
      <c r="AW363"/>
      <c r="AX363"/>
      <c r="AY363"/>
      <c r="AZ363"/>
      <c r="BA363"/>
      <c r="BB363"/>
      <c r="BC363"/>
      <c r="BD363"/>
      <c r="BE363"/>
      <c r="BF363"/>
      <c r="BG363"/>
      <c r="BH363"/>
      <c r="BI363"/>
      <c r="BJ363"/>
      <c r="BK363"/>
      <c r="BL363"/>
      <c r="BM363"/>
      <c r="BN363"/>
      <c r="BO363"/>
      <c r="BP363"/>
      <c r="BQ363"/>
      <c r="BR363"/>
      <c r="BS363"/>
      <c r="BT363"/>
      <c r="BU363"/>
      <c r="BV363"/>
      <c r="BW363"/>
      <c r="BX363"/>
      <c r="BY363"/>
      <c r="BZ363"/>
      <c r="CA363"/>
      <c r="CB363"/>
      <c r="CC363"/>
      <c r="CD363"/>
      <c r="CE363"/>
      <c r="CF363"/>
      <c r="CG363"/>
      <c r="CH363"/>
      <c r="CI363"/>
    </row>
    <row r="364" spans="1:87" ht="14.25">
      <c r="A364"/>
      <c r="B364"/>
      <c r="C364"/>
      <c r="D364"/>
      <c r="E364"/>
      <c r="F364"/>
      <c r="G364"/>
      <c r="H364"/>
      <c r="I364"/>
      <c r="J364"/>
      <c r="K364"/>
      <c r="L364"/>
      <c r="M364"/>
      <c r="N364"/>
      <c r="O364"/>
      <c r="P364"/>
      <c r="Q364"/>
      <c r="R364"/>
      <c r="S364"/>
      <c r="T364"/>
      <c r="U364"/>
      <c r="V364"/>
      <c r="W364"/>
      <c r="X364"/>
      <c r="Y364"/>
      <c r="Z364"/>
      <c r="AA364"/>
      <c r="AB364"/>
      <c r="AC364"/>
      <c r="AD364"/>
      <c r="AE364"/>
      <c r="AF364"/>
      <c r="AG364"/>
      <c r="AH364"/>
      <c r="AI364"/>
      <c r="AJ364"/>
      <c r="AK364"/>
      <c r="AL364"/>
      <c r="AM364"/>
      <c r="AN364"/>
      <c r="AO364"/>
      <c r="AP364"/>
      <c r="AQ364"/>
      <c r="AR364"/>
      <c r="AS364"/>
      <c r="AT364"/>
      <c r="AU364"/>
      <c r="AV364"/>
      <c r="AW364"/>
      <c r="AX364"/>
      <c r="AY364"/>
      <c r="AZ364"/>
      <c r="BA364"/>
      <c r="BB364"/>
      <c r="BC364"/>
      <c r="BD364"/>
      <c r="BE364"/>
      <c r="BF364"/>
      <c r="BG364"/>
      <c r="BH364"/>
      <c r="BI364"/>
      <c r="BJ364"/>
      <c r="BK364"/>
      <c r="BL364"/>
      <c r="BM364"/>
      <c r="BN364"/>
      <c r="BO364"/>
      <c r="BP364"/>
      <c r="BQ364"/>
      <c r="BR364"/>
      <c r="BS364"/>
      <c r="BT364"/>
      <c r="BU364"/>
      <c r="BV364"/>
      <c r="BW364"/>
      <c r="BX364"/>
      <c r="BY364"/>
      <c r="BZ364"/>
      <c r="CA364"/>
      <c r="CB364"/>
      <c r="CC364"/>
      <c r="CD364"/>
      <c r="CE364"/>
      <c r="CF364"/>
      <c r="CG364"/>
      <c r="CH364"/>
      <c r="CI364"/>
    </row>
    <row r="365" spans="1:87" ht="14.25">
      <c r="A365"/>
      <c r="B365"/>
      <c r="C365"/>
      <c r="D365"/>
      <c r="E365"/>
      <c r="F365"/>
      <c r="G365"/>
      <c r="H365"/>
      <c r="I365"/>
      <c r="J365"/>
      <c r="K365"/>
      <c r="L365"/>
      <c r="M365"/>
      <c r="N365"/>
      <c r="O365"/>
      <c r="P365"/>
      <c r="Q365"/>
      <c r="R365"/>
      <c r="S365"/>
      <c r="T365"/>
      <c r="U365"/>
      <c r="V365"/>
      <c r="W365"/>
      <c r="X365"/>
      <c r="Y365"/>
      <c r="Z365"/>
      <c r="AA365"/>
      <c r="AB365"/>
      <c r="AC365"/>
      <c r="AD365"/>
      <c r="AE365"/>
      <c r="AF365"/>
      <c r="AG365"/>
      <c r="AH365"/>
      <c r="AI365"/>
      <c r="AJ365"/>
      <c r="AK365"/>
      <c r="AL365"/>
      <c r="AM365"/>
      <c r="AN365"/>
      <c r="AO365"/>
      <c r="AP365"/>
      <c r="AQ365"/>
      <c r="AR365"/>
      <c r="AS365"/>
      <c r="AT365"/>
      <c r="AU365"/>
      <c r="AV365"/>
      <c r="AW365"/>
      <c r="AX365"/>
      <c r="AY365"/>
      <c r="AZ365"/>
      <c r="BA365"/>
      <c r="BB365"/>
      <c r="BC365"/>
      <c r="BD365"/>
      <c r="BE365"/>
      <c r="BF365"/>
      <c r="BG365"/>
      <c r="BH365"/>
      <c r="BI365"/>
      <c r="BJ365"/>
      <c r="BK365"/>
      <c r="BL365"/>
      <c r="BM365"/>
      <c r="BN365"/>
      <c r="BO365"/>
      <c r="BP365"/>
      <c r="BQ365"/>
      <c r="BR365"/>
      <c r="BS365"/>
      <c r="BT365"/>
      <c r="BU365"/>
      <c r="BV365"/>
      <c r="BW365"/>
      <c r="BX365"/>
      <c r="BY365"/>
      <c r="BZ365"/>
      <c r="CA365"/>
      <c r="CB365"/>
      <c r="CC365"/>
      <c r="CD365"/>
      <c r="CE365"/>
      <c r="CF365"/>
      <c r="CG365"/>
      <c r="CH365"/>
      <c r="CI365"/>
    </row>
    <row r="366" spans="1:87" ht="14.25">
      <c r="A366"/>
      <c r="B366"/>
      <c r="C366"/>
      <c r="D366"/>
      <c r="E366"/>
      <c r="F366"/>
      <c r="G366"/>
      <c r="H366"/>
      <c r="I366"/>
      <c r="J366"/>
      <c r="K366"/>
      <c r="L366"/>
      <c r="M366"/>
      <c r="N366"/>
      <c r="O366"/>
      <c r="P366"/>
      <c r="Q366"/>
      <c r="R366"/>
      <c r="S366"/>
      <c r="T366"/>
      <c r="U366"/>
      <c r="V366"/>
      <c r="W366"/>
      <c r="X366"/>
      <c r="Y366"/>
      <c r="Z366"/>
      <c r="AA366"/>
      <c r="AB366"/>
      <c r="AC366"/>
      <c r="AD366"/>
      <c r="AE366"/>
      <c r="AF366"/>
      <c r="AG366"/>
      <c r="AH366"/>
      <c r="AI366"/>
      <c r="AJ366"/>
      <c r="AK366"/>
      <c r="AL366"/>
      <c r="AM366"/>
      <c r="AN366"/>
      <c r="AO366"/>
      <c r="AP366"/>
      <c r="AQ366"/>
      <c r="AR366"/>
      <c r="AS366"/>
      <c r="AT366"/>
      <c r="AU366"/>
      <c r="AV366"/>
      <c r="AW366"/>
      <c r="AX366"/>
      <c r="AY366"/>
      <c r="AZ366"/>
      <c r="BA366"/>
      <c r="BB366"/>
      <c r="BC366"/>
      <c r="BD366"/>
      <c r="BE366"/>
      <c r="BF366"/>
      <c r="BG366"/>
      <c r="BH366"/>
      <c r="BI366"/>
      <c r="BJ366"/>
      <c r="BK366"/>
      <c r="BL366"/>
      <c r="BM366"/>
      <c r="BN366"/>
      <c r="BO366"/>
      <c r="BP366"/>
      <c r="BQ366"/>
      <c r="BR366"/>
      <c r="BS366"/>
      <c r="BT366"/>
      <c r="BU366"/>
      <c r="BV366"/>
      <c r="BW366"/>
      <c r="BX366"/>
      <c r="BY366"/>
      <c r="BZ366"/>
      <c r="CA366"/>
      <c r="CB366"/>
      <c r="CC366"/>
      <c r="CD366"/>
      <c r="CE366"/>
      <c r="CF366"/>
      <c r="CG366"/>
      <c r="CH366"/>
      <c r="CI366"/>
    </row>
    <row r="367" spans="1:87" ht="14.25">
      <c r="A367"/>
      <c r="B367"/>
      <c r="C367"/>
      <c r="D367"/>
      <c r="E367"/>
      <c r="F367"/>
      <c r="G367"/>
      <c r="H367"/>
      <c r="I367"/>
      <c r="J367"/>
      <c r="K367"/>
      <c r="L367"/>
      <c r="M367"/>
      <c r="N367"/>
      <c r="O367"/>
      <c r="P367"/>
      <c r="Q367"/>
      <c r="R367"/>
      <c r="S367"/>
      <c r="T367"/>
      <c r="U367"/>
      <c r="V367"/>
      <c r="W367"/>
      <c r="X367"/>
      <c r="Y367"/>
      <c r="Z367"/>
      <c r="AA367"/>
      <c r="AB367"/>
      <c r="AC367"/>
      <c r="AD367"/>
      <c r="AE367"/>
      <c r="AF367"/>
      <c r="AG367"/>
      <c r="AH367"/>
      <c r="AI367"/>
      <c r="AJ367"/>
      <c r="AK367"/>
      <c r="AL367"/>
      <c r="AM367"/>
      <c r="AN367"/>
      <c r="AO367"/>
      <c r="AP367"/>
      <c r="AQ367"/>
      <c r="AR367"/>
      <c r="AS367"/>
      <c r="AT367"/>
      <c r="AU367"/>
      <c r="AV367"/>
      <c r="AW367"/>
      <c r="AX367"/>
      <c r="AY367"/>
      <c r="AZ367"/>
      <c r="BA367"/>
      <c r="BB367"/>
      <c r="BC367"/>
      <c r="BD367"/>
      <c r="BE367"/>
      <c r="BF367"/>
      <c r="BG367"/>
      <c r="BH367"/>
      <c r="BI367"/>
      <c r="BJ367"/>
      <c r="BK367"/>
      <c r="BL367"/>
      <c r="BM367"/>
      <c r="BN367"/>
      <c r="BO367"/>
      <c r="BP367"/>
      <c r="BQ367"/>
      <c r="BR367"/>
      <c r="BS367"/>
      <c r="BT367"/>
      <c r="BU367"/>
      <c r="BV367"/>
      <c r="BW367"/>
      <c r="BX367"/>
      <c r="BY367"/>
      <c r="BZ367"/>
      <c r="CA367"/>
      <c r="CB367"/>
      <c r="CC367"/>
      <c r="CD367"/>
      <c r="CE367"/>
      <c r="CF367"/>
      <c r="CG367"/>
      <c r="CH367"/>
      <c r="CI367"/>
    </row>
    <row r="368" spans="1:87" ht="14.25">
      <c r="A368"/>
      <c r="B368"/>
      <c r="C368"/>
      <c r="D368"/>
      <c r="E368"/>
      <c r="F368"/>
      <c r="G368"/>
      <c r="H368"/>
      <c r="I368"/>
      <c r="J368"/>
      <c r="K368"/>
      <c r="L368"/>
      <c r="M368"/>
      <c r="N368"/>
      <c r="O368"/>
      <c r="P368"/>
      <c r="Q368"/>
      <c r="R368"/>
      <c r="S368"/>
      <c r="T368"/>
      <c r="U368"/>
      <c r="V368"/>
      <c r="W368"/>
      <c r="X368"/>
      <c r="Y368"/>
      <c r="Z368"/>
      <c r="AA368"/>
      <c r="AB368"/>
      <c r="AC368"/>
      <c r="AD368"/>
      <c r="AE368"/>
      <c r="AF368"/>
      <c r="AG368"/>
      <c r="AH368"/>
      <c r="AI368"/>
      <c r="AJ368"/>
      <c r="AK368"/>
      <c r="AL368"/>
      <c r="AM368"/>
      <c r="AN368"/>
      <c r="AO368"/>
      <c r="AP368"/>
      <c r="AQ368"/>
      <c r="AR368"/>
      <c r="AS368"/>
      <c r="AT368"/>
      <c r="AU368"/>
      <c r="AV368"/>
      <c r="AW368"/>
      <c r="AX368"/>
      <c r="AY368"/>
      <c r="AZ368"/>
      <c r="BA368"/>
      <c r="BB368"/>
      <c r="BC368"/>
      <c r="BD368"/>
      <c r="BE368"/>
      <c r="BF368"/>
      <c r="BG368"/>
      <c r="BH368"/>
      <c r="BI368"/>
      <c r="BJ368"/>
      <c r="BK368"/>
      <c r="BL368"/>
      <c r="BM368"/>
      <c r="BN368"/>
      <c r="BO368"/>
      <c r="BP368"/>
      <c r="BQ368"/>
      <c r="BR368"/>
      <c r="BS368"/>
      <c r="BT368"/>
      <c r="BU368"/>
      <c r="BV368"/>
      <c r="BW368"/>
      <c r="BX368"/>
      <c r="BY368"/>
      <c r="BZ368"/>
      <c r="CA368"/>
      <c r="CB368"/>
      <c r="CC368"/>
      <c r="CD368"/>
      <c r="CE368"/>
      <c r="CF368"/>
      <c r="CG368"/>
      <c r="CH368"/>
      <c r="CI368"/>
    </row>
    <row r="369" spans="1:87" ht="14.25">
      <c r="A369"/>
      <c r="B369"/>
      <c r="C369"/>
      <c r="D369"/>
      <c r="E369"/>
      <c r="F369"/>
      <c r="G369"/>
      <c r="H369"/>
      <c r="I369"/>
      <c r="J369"/>
      <c r="K369"/>
      <c r="L369"/>
      <c r="M369"/>
      <c r="N369"/>
      <c r="O369"/>
      <c r="P369"/>
      <c r="Q369"/>
      <c r="R369"/>
      <c r="S369"/>
      <c r="T369"/>
      <c r="U369"/>
      <c r="V369"/>
      <c r="W369"/>
      <c r="X369"/>
      <c r="Y369"/>
      <c r="Z369"/>
      <c r="AA369"/>
      <c r="AB369"/>
      <c r="AC369"/>
      <c r="AD369"/>
      <c r="AE369"/>
      <c r="AF369"/>
      <c r="AG369"/>
      <c r="AH369"/>
      <c r="AI369"/>
      <c r="AJ369"/>
      <c r="AK369"/>
      <c r="AL369"/>
      <c r="AM369"/>
      <c r="AN369"/>
      <c r="AO369"/>
      <c r="AP369"/>
      <c r="AQ369"/>
      <c r="AR369"/>
      <c r="AS369"/>
      <c r="AT369"/>
      <c r="AU369"/>
      <c r="AV369"/>
      <c r="AW369"/>
      <c r="AX369"/>
      <c r="AY369"/>
      <c r="AZ369"/>
      <c r="BA369"/>
      <c r="BB369"/>
      <c r="BC369"/>
      <c r="BD369"/>
      <c r="BE369"/>
      <c r="BF369"/>
      <c r="BG369"/>
      <c r="BH369"/>
      <c r="BI369"/>
      <c r="BJ369"/>
      <c r="BK369"/>
      <c r="BL369"/>
      <c r="BM369"/>
      <c r="BN369"/>
      <c r="BO369"/>
      <c r="BP369"/>
      <c r="BQ369"/>
      <c r="BR369"/>
      <c r="BS369"/>
      <c r="BT369"/>
      <c r="BU369"/>
      <c r="BV369"/>
      <c r="BW369"/>
      <c r="BX369"/>
      <c r="BY369"/>
      <c r="BZ369"/>
      <c r="CA369"/>
      <c r="CB369"/>
      <c r="CC369"/>
      <c r="CD369"/>
      <c r="CE369"/>
      <c r="CF369"/>
      <c r="CG369"/>
      <c r="CH369"/>
      <c r="CI369"/>
    </row>
    <row r="370" spans="1:87" ht="14.25">
      <c r="A370"/>
      <c r="B370"/>
      <c r="C370"/>
      <c r="D370"/>
      <c r="E370"/>
      <c r="F370"/>
      <c r="G370"/>
      <c r="H370"/>
      <c r="I370"/>
      <c r="J370"/>
      <c r="K370"/>
      <c r="L370"/>
      <c r="M370"/>
      <c r="N370"/>
      <c r="O370"/>
      <c r="P370"/>
      <c r="Q370"/>
      <c r="R370"/>
      <c r="S370"/>
      <c r="T370"/>
      <c r="U370"/>
      <c r="V370"/>
      <c r="W370"/>
      <c r="X370"/>
      <c r="Y370"/>
      <c r="Z370"/>
      <c r="AA370"/>
      <c r="AB370"/>
      <c r="AC370"/>
      <c r="AD370"/>
      <c r="AE370"/>
      <c r="AF370"/>
      <c r="AG370"/>
      <c r="AH370"/>
      <c r="AI370"/>
      <c r="AJ370"/>
      <c r="AK370"/>
      <c r="AL370"/>
      <c r="AM370"/>
      <c r="AN370"/>
      <c r="AO370"/>
      <c r="AP370"/>
      <c r="AQ370"/>
      <c r="AR370"/>
      <c r="AS370"/>
      <c r="AT370"/>
      <c r="AU370"/>
      <c r="AV370"/>
      <c r="AW370"/>
      <c r="AX370"/>
      <c r="AY370"/>
      <c r="AZ370"/>
      <c r="BA370"/>
      <c r="BB370"/>
      <c r="BC370"/>
      <c r="BD370"/>
      <c r="BE370"/>
      <c r="BF370"/>
      <c r="BG370"/>
      <c r="BH370"/>
      <c r="BI370"/>
      <c r="BJ370"/>
      <c r="BK370"/>
      <c r="BL370"/>
      <c r="BM370"/>
      <c r="BN370"/>
      <c r="BO370"/>
      <c r="BP370"/>
      <c r="BQ370"/>
      <c r="BR370"/>
      <c r="BS370"/>
      <c r="BT370"/>
      <c r="BU370"/>
      <c r="BV370"/>
      <c r="BW370"/>
      <c r="BX370"/>
      <c r="BY370"/>
      <c r="BZ370"/>
      <c r="CA370"/>
      <c r="CB370"/>
      <c r="CC370"/>
      <c r="CD370"/>
      <c r="CE370"/>
      <c r="CF370"/>
      <c r="CG370"/>
      <c r="CH370"/>
      <c r="CI370"/>
    </row>
    <row r="371" spans="1:87" ht="14.25">
      <c r="A371"/>
      <c r="B371"/>
      <c r="C371"/>
      <c r="D371"/>
      <c r="E371"/>
      <c r="F371"/>
      <c r="G371"/>
      <c r="H371"/>
      <c r="I371"/>
      <c r="J371"/>
      <c r="K371"/>
      <c r="L371"/>
      <c r="M371"/>
      <c r="N371"/>
      <c r="O371"/>
      <c r="P371"/>
      <c r="Q371"/>
      <c r="R371"/>
      <c r="S371"/>
      <c r="T371"/>
      <c r="U371"/>
      <c r="V371"/>
      <c r="W371"/>
      <c r="X371"/>
      <c r="Y371"/>
      <c r="Z371"/>
      <c r="AA371"/>
      <c r="AB371"/>
      <c r="AC371"/>
      <c r="AD371"/>
      <c r="AE371"/>
      <c r="AF371"/>
      <c r="AG371"/>
      <c r="AH371"/>
      <c r="AI371"/>
      <c r="AJ371"/>
      <c r="AK371"/>
      <c r="AL371"/>
      <c r="AM371"/>
      <c r="AN371"/>
      <c r="AO371"/>
      <c r="AP371"/>
      <c r="AQ371"/>
      <c r="AR371"/>
      <c r="AS371"/>
      <c r="AT371"/>
      <c r="AU371"/>
      <c r="AV371"/>
      <c r="AW371"/>
      <c r="AX371"/>
      <c r="AY371"/>
      <c r="AZ371"/>
      <c r="BA371"/>
      <c r="BB371"/>
      <c r="BC371"/>
      <c r="BD371"/>
      <c r="BE371"/>
      <c r="BF371"/>
      <c r="BG371"/>
      <c r="BH371"/>
      <c r="BI371"/>
      <c r="BJ371"/>
      <c r="BK371"/>
      <c r="BL371"/>
      <c r="BM371"/>
      <c r="BN371"/>
      <c r="BO371"/>
      <c r="BP371"/>
      <c r="BQ371"/>
      <c r="BR371"/>
      <c r="BS371"/>
      <c r="BT371"/>
      <c r="BU371"/>
      <c r="BV371"/>
      <c r="BW371"/>
      <c r="BX371"/>
      <c r="BY371"/>
      <c r="BZ371"/>
      <c r="CA371"/>
      <c r="CB371"/>
      <c r="CC371"/>
      <c r="CD371"/>
      <c r="CE371"/>
      <c r="CF371"/>
      <c r="CG371"/>
      <c r="CH371"/>
      <c r="CI371"/>
    </row>
    <row r="372" spans="1:87" ht="14.25">
      <c r="A372"/>
      <c r="B372"/>
      <c r="C372"/>
      <c r="D372"/>
      <c r="E372"/>
      <c r="F372"/>
      <c r="G372"/>
      <c r="H372"/>
      <c r="I372"/>
      <c r="J372"/>
      <c r="K372"/>
      <c r="L372"/>
      <c r="M372"/>
      <c r="N372"/>
      <c r="O372"/>
      <c r="P372"/>
      <c r="Q372"/>
      <c r="R372"/>
      <c r="S372"/>
      <c r="T372"/>
      <c r="U372"/>
      <c r="V372"/>
      <c r="W372"/>
      <c r="X372"/>
      <c r="Y372"/>
      <c r="Z372"/>
      <c r="AA372"/>
      <c r="AB372"/>
      <c r="AC372"/>
      <c r="AD372"/>
      <c r="AE372"/>
      <c r="AF372"/>
      <c r="AG372"/>
      <c r="AH372"/>
      <c r="AI372"/>
      <c r="AJ372"/>
      <c r="AK372"/>
      <c r="AL372"/>
      <c r="AM372"/>
      <c r="AN372"/>
      <c r="AO372"/>
      <c r="AP372"/>
      <c r="AQ372"/>
      <c r="AR372"/>
      <c r="AS372"/>
      <c r="AT372"/>
      <c r="AU372"/>
      <c r="AV372"/>
      <c r="AW372"/>
      <c r="AX372"/>
      <c r="AY372"/>
      <c r="AZ372"/>
      <c r="BA372"/>
      <c r="BB372"/>
      <c r="BC372"/>
      <c r="BD372"/>
      <c r="BE372"/>
      <c r="BF372"/>
      <c r="BG372"/>
      <c r="BH372"/>
      <c r="BI372"/>
      <c r="BJ372"/>
      <c r="BK372"/>
      <c r="BL372"/>
      <c r="BM372"/>
      <c r="BN372"/>
      <c r="BO372"/>
      <c r="BP372"/>
      <c r="BQ372"/>
      <c r="BR372"/>
      <c r="BS372"/>
      <c r="BT372"/>
      <c r="BU372"/>
      <c r="BV372"/>
      <c r="BW372"/>
      <c r="BX372"/>
      <c r="BY372"/>
      <c r="BZ372"/>
      <c r="CA372"/>
      <c r="CB372"/>
      <c r="CC372"/>
      <c r="CD372"/>
      <c r="CE372"/>
      <c r="CF372"/>
      <c r="CG372"/>
      <c r="CH372"/>
      <c r="CI372"/>
    </row>
    <row r="373" spans="1:87" ht="14.25">
      <c r="A373"/>
      <c r="B373"/>
      <c r="C373"/>
      <c r="D373"/>
      <c r="E373"/>
      <c r="F373"/>
      <c r="G373"/>
      <c r="H373"/>
      <c r="I373"/>
      <c r="J373"/>
      <c r="K373"/>
      <c r="L373"/>
      <c r="M373"/>
      <c r="N373"/>
      <c r="O373"/>
      <c r="P373"/>
      <c r="Q373"/>
      <c r="R373"/>
      <c r="S373"/>
      <c r="T373"/>
      <c r="U373"/>
      <c r="V373"/>
      <c r="W373"/>
      <c r="X373"/>
      <c r="Y373"/>
      <c r="Z373"/>
      <c r="AA373"/>
      <c r="AB373"/>
      <c r="AC373"/>
      <c r="AD373"/>
      <c r="AE373"/>
      <c r="AF373"/>
      <c r="AG373"/>
      <c r="AH373"/>
      <c r="AI373"/>
      <c r="AJ373"/>
      <c r="AK373"/>
      <c r="AL373"/>
      <c r="AM373"/>
      <c r="AN373"/>
      <c r="AO373"/>
      <c r="AP373"/>
      <c r="AQ373"/>
      <c r="AR373"/>
      <c r="AS373"/>
      <c r="AT373"/>
      <c r="AU373"/>
      <c r="AV373"/>
      <c r="AW373"/>
      <c r="AX373"/>
      <c r="AY373"/>
      <c r="AZ373"/>
      <c r="BA373"/>
      <c r="BB373"/>
      <c r="BC373"/>
      <c r="BD373"/>
      <c r="BE373"/>
      <c r="BF373"/>
      <c r="BG373"/>
      <c r="BH373"/>
      <c r="BI373"/>
      <c r="BJ373"/>
      <c r="BK373"/>
      <c r="BL373"/>
      <c r="BM373"/>
      <c r="BN373"/>
      <c r="BO373"/>
      <c r="BP373"/>
      <c r="BQ373"/>
      <c r="BR373"/>
      <c r="BS373"/>
      <c r="BT373"/>
      <c r="BU373"/>
      <c r="BV373"/>
      <c r="BW373"/>
      <c r="BX373"/>
      <c r="BY373"/>
      <c r="BZ373"/>
      <c r="CA373"/>
      <c r="CB373"/>
      <c r="CC373"/>
      <c r="CD373"/>
      <c r="CE373"/>
      <c r="CF373"/>
      <c r="CG373"/>
      <c r="CH373"/>
      <c r="CI373"/>
    </row>
    <row r="374" spans="1:87" ht="14.25">
      <c r="A374"/>
      <c r="B374"/>
      <c r="C374"/>
      <c r="D374"/>
      <c r="E374"/>
      <c r="F374"/>
      <c r="G374"/>
      <c r="H374"/>
      <c r="I374"/>
      <c r="J374"/>
      <c r="K374"/>
      <c r="L374"/>
      <c r="M374"/>
      <c r="N374"/>
      <c r="O374"/>
      <c r="P374"/>
      <c r="Q374"/>
      <c r="R374"/>
      <c r="S374"/>
      <c r="T374"/>
      <c r="U374"/>
      <c r="V374"/>
      <c r="W374"/>
      <c r="X374"/>
      <c r="Y374"/>
      <c r="Z374"/>
      <c r="AA374"/>
      <c r="AB374"/>
      <c r="AC374"/>
      <c r="AD374"/>
      <c r="AE374"/>
      <c r="AF374"/>
      <c r="AG374"/>
      <c r="AH374"/>
      <c r="AI374"/>
      <c r="AJ374"/>
      <c r="AK374"/>
      <c r="AL374"/>
      <c r="AM374"/>
      <c r="AN374"/>
      <c r="AO374"/>
      <c r="AP374"/>
      <c r="AQ374"/>
      <c r="AR374"/>
      <c r="AS374"/>
      <c r="AT374"/>
      <c r="AU374"/>
      <c r="AV374"/>
      <c r="AW374"/>
      <c r="AX374"/>
      <c r="AY374"/>
      <c r="AZ374"/>
      <c r="BA374"/>
      <c r="BB374"/>
      <c r="BC374"/>
      <c r="BD374"/>
      <c r="BE374"/>
      <c r="BF374"/>
      <c r="BG374"/>
      <c r="BH374"/>
      <c r="BI374"/>
      <c r="BJ374"/>
      <c r="BK374"/>
      <c r="BL374"/>
      <c r="BM374"/>
      <c r="BN374"/>
      <c r="BO374"/>
      <c r="BP374"/>
      <c r="BQ374"/>
      <c r="BR374"/>
      <c r="BS374"/>
      <c r="BT374"/>
      <c r="BU374"/>
      <c r="BV374"/>
      <c r="BW374"/>
      <c r="BX374"/>
      <c r="BY374"/>
      <c r="BZ374"/>
      <c r="CA374"/>
      <c r="CB374"/>
      <c r="CC374"/>
      <c r="CD374"/>
      <c r="CE374"/>
      <c r="CF374"/>
      <c r="CG374"/>
      <c r="CH374"/>
      <c r="CI374"/>
    </row>
    <row r="375" spans="1:87" ht="14.25">
      <c r="A375"/>
      <c r="B375"/>
      <c r="C375"/>
      <c r="D375"/>
      <c r="E375"/>
      <c r="F375"/>
      <c r="G375"/>
      <c r="H375"/>
      <c r="I375"/>
      <c r="J375"/>
      <c r="K375"/>
      <c r="L375"/>
      <c r="M375"/>
      <c r="N375"/>
      <c r="O375"/>
      <c r="P375"/>
      <c r="Q375"/>
      <c r="R375"/>
      <c r="S375"/>
      <c r="T375"/>
      <c r="U375"/>
      <c r="V375"/>
      <c r="W375"/>
      <c r="X375"/>
      <c r="Y375"/>
      <c r="Z375"/>
      <c r="AA375"/>
      <c r="AB375"/>
      <c r="AC375"/>
      <c r="AD375"/>
      <c r="AE375"/>
      <c r="AF375"/>
      <c r="AG375"/>
      <c r="AH375"/>
      <c r="AI375"/>
      <c r="AJ375"/>
      <c r="AK375"/>
      <c r="AL375"/>
      <c r="AM375"/>
      <c r="AN375"/>
      <c r="AO375"/>
      <c r="AP375"/>
      <c r="AQ375"/>
      <c r="AR375"/>
      <c r="AS375"/>
      <c r="AT375"/>
      <c r="AU375"/>
      <c r="AV375"/>
      <c r="AW375"/>
      <c r="AX375"/>
      <c r="AY375"/>
      <c r="AZ375"/>
      <c r="BA375"/>
      <c r="BB375"/>
      <c r="BC375"/>
      <c r="BD375"/>
      <c r="BE375"/>
      <c r="BF375"/>
      <c r="BG375"/>
      <c r="BH375"/>
      <c r="BI375"/>
      <c r="BJ375"/>
      <c r="BK375"/>
      <c r="BL375"/>
      <c r="BM375"/>
      <c r="BN375"/>
      <c r="BO375"/>
      <c r="BP375"/>
      <c r="BQ375"/>
      <c r="BR375"/>
      <c r="BS375"/>
      <c r="BT375"/>
      <c r="BU375"/>
      <c r="BV375"/>
      <c r="BW375"/>
      <c r="BX375"/>
      <c r="BY375"/>
      <c r="BZ375"/>
      <c r="CA375"/>
      <c r="CB375"/>
      <c r="CC375"/>
      <c r="CD375"/>
      <c r="CE375"/>
      <c r="CF375"/>
      <c r="CG375"/>
      <c r="CH375"/>
      <c r="CI375"/>
    </row>
    <row r="376" spans="1:87" ht="14.25">
      <c r="A376"/>
      <c r="B376"/>
      <c r="C376"/>
      <c r="D376"/>
      <c r="E376"/>
      <c r="F376"/>
      <c r="G376"/>
      <c r="H376"/>
      <c r="I376"/>
      <c r="J376"/>
      <c r="K376"/>
      <c r="L376"/>
      <c r="M376"/>
      <c r="N376"/>
      <c r="O376"/>
      <c r="P376"/>
      <c r="Q376"/>
      <c r="R376"/>
      <c r="S376"/>
      <c r="T376"/>
      <c r="U376"/>
      <c r="V376"/>
      <c r="W376"/>
      <c r="X376"/>
      <c r="Y376"/>
      <c r="Z376"/>
      <c r="AA376"/>
      <c r="AB376"/>
      <c r="AC376"/>
      <c r="AD376"/>
      <c r="AE376"/>
      <c r="AF376"/>
      <c r="AG376"/>
      <c r="AH376"/>
      <c r="AI376"/>
      <c r="AJ376"/>
      <c r="AK376"/>
      <c r="AL376"/>
      <c r="AM376"/>
      <c r="AN376"/>
      <c r="AO376"/>
      <c r="AP376"/>
      <c r="AQ376"/>
      <c r="AR376"/>
      <c r="AS376"/>
      <c r="AT376"/>
      <c r="AU376"/>
      <c r="AV376"/>
      <c r="AW376"/>
      <c r="AX376"/>
      <c r="AY376"/>
      <c r="AZ376"/>
      <c r="BA376"/>
      <c r="BB376"/>
      <c r="BC376"/>
      <c r="BD376"/>
      <c r="BE376"/>
      <c r="BF376"/>
      <c r="BG376"/>
      <c r="BH376"/>
      <c r="BI376"/>
      <c r="BJ376"/>
      <c r="BK376"/>
      <c r="BL376"/>
      <c r="BM376"/>
      <c r="BN376"/>
      <c r="BO376"/>
      <c r="BP376"/>
      <c r="BQ376"/>
      <c r="BR376"/>
      <c r="BS376"/>
      <c r="BT376"/>
      <c r="BU376"/>
      <c r="BV376"/>
      <c r="BW376"/>
      <c r="BX376"/>
      <c r="BY376"/>
      <c r="BZ376"/>
      <c r="CA376"/>
      <c r="CB376"/>
      <c r="CC376"/>
      <c r="CD376"/>
      <c r="CE376"/>
      <c r="CF376"/>
      <c r="CG376"/>
      <c r="CH376"/>
      <c r="CI376"/>
    </row>
    <row r="377" spans="1:87" ht="14.25">
      <c r="A377"/>
      <c r="B377"/>
      <c r="C377"/>
      <c r="D377"/>
      <c r="E377"/>
      <c r="F377"/>
      <c r="G377"/>
      <c r="H377"/>
      <c r="I377"/>
      <c r="J377"/>
      <c r="K377"/>
      <c r="L377"/>
      <c r="M377"/>
      <c r="N377"/>
      <c r="O377"/>
      <c r="P377"/>
      <c r="Q377"/>
      <c r="R377"/>
      <c r="S377"/>
      <c r="T377"/>
      <c r="U377"/>
      <c r="V377"/>
      <c r="W377"/>
      <c r="X377"/>
      <c r="Y377"/>
      <c r="Z377"/>
      <c r="AA377"/>
      <c r="AB377"/>
      <c r="AC377"/>
      <c r="AD377"/>
      <c r="AE377"/>
      <c r="AF377"/>
      <c r="AG377"/>
      <c r="AH377"/>
      <c r="AI377"/>
      <c r="AJ377"/>
      <c r="AK377"/>
      <c r="AL377"/>
      <c r="AM377"/>
      <c r="AN377"/>
      <c r="AO377"/>
      <c r="AP377"/>
      <c r="AQ377"/>
      <c r="AR377"/>
      <c r="AS377"/>
      <c r="AT377"/>
      <c r="AU377"/>
      <c r="AV377"/>
      <c r="AW377"/>
      <c r="AX377"/>
      <c r="AY377"/>
      <c r="AZ377"/>
      <c r="BA377"/>
      <c r="BB377"/>
      <c r="BC377"/>
      <c r="BD377"/>
      <c r="BE377"/>
      <c r="BF377"/>
      <c r="BG377"/>
      <c r="BH377"/>
      <c r="BI377"/>
      <c r="BJ377"/>
      <c r="BK377"/>
      <c r="BL377"/>
      <c r="BM377"/>
      <c r="BN377"/>
      <c r="BO377"/>
      <c r="BP377"/>
      <c r="BQ377"/>
      <c r="BR377"/>
      <c r="BS377"/>
      <c r="BT377"/>
      <c r="BU377"/>
      <c r="BV377"/>
      <c r="BW377"/>
      <c r="BX377"/>
      <c r="BY377"/>
      <c r="BZ377"/>
      <c r="CA377"/>
      <c r="CB377"/>
      <c r="CC377"/>
      <c r="CD377"/>
      <c r="CE377"/>
      <c r="CF377"/>
      <c r="CG377"/>
      <c r="CH377"/>
      <c r="CI377"/>
    </row>
    <row r="378" spans="1:87" ht="14.25">
      <c r="A378"/>
      <c r="B378"/>
      <c r="C378"/>
      <c r="D378"/>
      <c r="E378"/>
      <c r="F378"/>
      <c r="G378"/>
      <c r="H378"/>
      <c r="I378"/>
      <c r="J378"/>
      <c r="K378"/>
      <c r="L378"/>
      <c r="M378"/>
      <c r="N378"/>
      <c r="O378"/>
      <c r="P378"/>
      <c r="Q378"/>
      <c r="R378"/>
      <c r="S378"/>
      <c r="T378"/>
      <c r="U378"/>
      <c r="V378"/>
      <c r="W378"/>
      <c r="X378"/>
      <c r="Y378"/>
      <c r="Z378"/>
      <c r="AA378"/>
      <c r="AB378"/>
      <c r="AC378"/>
      <c r="AD378"/>
      <c r="AE378"/>
      <c r="AF378"/>
      <c r="AG378"/>
      <c r="AH378"/>
      <c r="AI378"/>
      <c r="AJ378"/>
      <c r="AK378"/>
      <c r="AL378"/>
      <c r="AM378"/>
      <c r="AN378"/>
      <c r="AO378"/>
      <c r="AP378"/>
      <c r="AQ378"/>
      <c r="AR378"/>
      <c r="AS378"/>
      <c r="AT378"/>
      <c r="AU378"/>
      <c r="AV378"/>
      <c r="AW378"/>
      <c r="AX378"/>
      <c r="AY378"/>
      <c r="AZ378"/>
      <c r="BA378"/>
      <c r="BB378"/>
      <c r="BC378"/>
      <c r="BD378"/>
      <c r="BE378"/>
      <c r="BF378"/>
      <c r="BG378"/>
      <c r="BH378"/>
      <c r="BI378"/>
      <c r="BJ378"/>
      <c r="BK378"/>
      <c r="BL378"/>
      <c r="BM378"/>
      <c r="BN378"/>
      <c r="BO378"/>
      <c r="BP378"/>
      <c r="BQ378"/>
      <c r="BR378"/>
      <c r="BS378"/>
      <c r="BT378"/>
      <c r="BU378"/>
      <c r="BV378"/>
      <c r="BW378"/>
      <c r="BX378"/>
      <c r="BY378"/>
      <c r="BZ378"/>
      <c r="CA378"/>
      <c r="CB378"/>
      <c r="CC378"/>
      <c r="CD378"/>
      <c r="CE378"/>
      <c r="CF378"/>
      <c r="CG378"/>
      <c r="CH378"/>
      <c r="CI378"/>
    </row>
    <row r="379" spans="1:87" ht="14.25">
      <c r="A379"/>
      <c r="B379"/>
      <c r="C379"/>
      <c r="D379"/>
      <c r="E379"/>
      <c r="F379"/>
      <c r="G379"/>
      <c r="H379"/>
      <c r="I379"/>
      <c r="J379"/>
      <c r="K379"/>
      <c r="L379"/>
      <c r="M379"/>
      <c r="N379"/>
      <c r="O379"/>
      <c r="P379"/>
      <c r="Q379"/>
      <c r="R379"/>
      <c r="S379"/>
      <c r="T379"/>
      <c r="U379"/>
      <c r="V379"/>
      <c r="W379"/>
      <c r="X379"/>
      <c r="Y379"/>
      <c r="Z379"/>
      <c r="AA379"/>
      <c r="AB379"/>
      <c r="AC379"/>
      <c r="AD379"/>
      <c r="AE379"/>
      <c r="AF379"/>
      <c r="AG379"/>
      <c r="AH379"/>
      <c r="AI379"/>
      <c r="AJ379"/>
      <c r="AK379"/>
      <c r="AL379"/>
      <c r="AM379"/>
      <c r="AN379"/>
      <c r="AO379"/>
      <c r="AP379"/>
      <c r="AQ379"/>
      <c r="AR379"/>
      <c r="AS379"/>
      <c r="AT379"/>
      <c r="AU379"/>
      <c r="AV379"/>
      <c r="AW379"/>
      <c r="AX379"/>
      <c r="AY379"/>
      <c r="AZ379"/>
      <c r="BA379"/>
      <c r="BB379"/>
      <c r="BC379"/>
      <c r="BD379"/>
      <c r="BE379"/>
      <c r="BF379"/>
      <c r="BG379"/>
      <c r="BH379"/>
      <c r="BI379"/>
      <c r="BJ379"/>
      <c r="BK379"/>
      <c r="BL379"/>
      <c r="BM379"/>
      <c r="BN379"/>
      <c r="BO379"/>
      <c r="BP379"/>
      <c r="BQ379"/>
      <c r="BR379"/>
      <c r="BS379"/>
      <c r="BT379"/>
      <c r="BU379"/>
      <c r="BV379"/>
      <c r="BW379"/>
      <c r="BX379"/>
      <c r="BY379"/>
      <c r="BZ379"/>
      <c r="CA379"/>
      <c r="CB379"/>
      <c r="CC379"/>
      <c r="CD379"/>
      <c r="CE379"/>
      <c r="CF379"/>
      <c r="CG379"/>
      <c r="CH379"/>
      <c r="CI379"/>
    </row>
    <row r="380" spans="1:87" ht="14.25">
      <c r="A380"/>
      <c r="B380"/>
      <c r="C380"/>
      <c r="D380"/>
      <c r="E380"/>
      <c r="F380"/>
      <c r="G380"/>
      <c r="H380"/>
      <c r="I380"/>
      <c r="J380"/>
      <c r="K380"/>
      <c r="L380"/>
      <c r="M380"/>
      <c r="N380"/>
      <c r="O380"/>
      <c r="P380"/>
      <c r="Q380"/>
      <c r="R380"/>
      <c r="S380"/>
      <c r="T380"/>
      <c r="U380"/>
      <c r="V380"/>
      <c r="W380"/>
      <c r="X380"/>
      <c r="Y380"/>
      <c r="Z380"/>
      <c r="AA380"/>
      <c r="AB380"/>
      <c r="AC380"/>
      <c r="AD380"/>
      <c r="AE380"/>
      <c r="AF380"/>
      <c r="AG380"/>
      <c r="AH380"/>
      <c r="AI380"/>
      <c r="AJ380"/>
      <c r="AK380"/>
      <c r="AL380"/>
      <c r="AM380"/>
      <c r="AN380"/>
      <c r="AO380"/>
      <c r="AP380"/>
      <c r="AQ380"/>
      <c r="AR380"/>
      <c r="AS380"/>
      <c r="AT380"/>
      <c r="AU380"/>
      <c r="AV380"/>
      <c r="AW380"/>
      <c r="AX380"/>
      <c r="AY380"/>
      <c r="AZ380"/>
      <c r="BA380"/>
      <c r="BB380"/>
      <c r="BC380"/>
      <c r="BD380"/>
      <c r="BE380"/>
      <c r="BF380"/>
      <c r="BG380"/>
      <c r="BH380"/>
      <c r="BI380"/>
      <c r="BJ380"/>
      <c r="BK380"/>
      <c r="BL380"/>
      <c r="BM380"/>
      <c r="BN380"/>
      <c r="BO380"/>
      <c r="BP380"/>
      <c r="BQ380"/>
      <c r="BR380"/>
      <c r="BS380"/>
      <c r="BT380"/>
      <c r="BU380"/>
      <c r="BV380"/>
      <c r="BW380"/>
      <c r="BX380"/>
      <c r="BY380"/>
      <c r="BZ380"/>
      <c r="CA380"/>
      <c r="CB380"/>
      <c r="CC380"/>
      <c r="CD380"/>
      <c r="CE380"/>
      <c r="CF380"/>
      <c r="CG380"/>
      <c r="CH380"/>
      <c r="CI380"/>
    </row>
    <row r="381" spans="1:87" ht="14.25">
      <c r="A381"/>
      <c r="B381"/>
      <c r="C381"/>
      <c r="D381"/>
      <c r="E381"/>
      <c r="F381"/>
      <c r="G381"/>
      <c r="H381"/>
      <c r="I381"/>
      <c r="J381"/>
      <c r="K381"/>
      <c r="L381"/>
      <c r="M381"/>
      <c r="N381"/>
      <c r="O381"/>
      <c r="P381"/>
      <c r="Q381"/>
      <c r="R381"/>
      <c r="S381"/>
      <c r="T381"/>
      <c r="U381"/>
      <c r="V381"/>
      <c r="W381"/>
      <c r="X381"/>
      <c r="Y381"/>
      <c r="Z381"/>
      <c r="AA381"/>
      <c r="AB381"/>
      <c r="AC381"/>
      <c r="AD381"/>
      <c r="AE381"/>
      <c r="AF381"/>
      <c r="AG381"/>
      <c r="AH381"/>
      <c r="AI381"/>
      <c r="AJ381"/>
      <c r="AK381"/>
      <c r="AL381"/>
      <c r="AM381"/>
      <c r="AN381"/>
      <c r="AO381"/>
      <c r="AP381"/>
      <c r="AQ381"/>
      <c r="AR381"/>
      <c r="AS381"/>
      <c r="AT381"/>
      <c r="AU381"/>
      <c r="AV381"/>
      <c r="AW381"/>
      <c r="AX381"/>
      <c r="AY381"/>
      <c r="AZ381"/>
      <c r="BA381"/>
      <c r="BB381"/>
      <c r="BC381"/>
      <c r="BD381"/>
      <c r="BE381"/>
      <c r="BF381"/>
      <c r="BG381"/>
      <c r="BH381"/>
      <c r="BI381"/>
      <c r="BJ381"/>
      <c r="BK381"/>
      <c r="BL381"/>
      <c r="BM381"/>
      <c r="BN381"/>
      <c r="BO381"/>
      <c r="BP381"/>
      <c r="BQ381"/>
      <c r="BR381"/>
      <c r="BS381"/>
      <c r="BT381"/>
      <c r="BU381"/>
      <c r="BV381"/>
      <c r="BW381"/>
      <c r="BX381"/>
      <c r="BY381"/>
      <c r="BZ381"/>
      <c r="CA381"/>
      <c r="CB381"/>
      <c r="CC381"/>
      <c r="CD381"/>
      <c r="CE381"/>
      <c r="CF381"/>
      <c r="CG381"/>
      <c r="CH381"/>
      <c r="CI381"/>
    </row>
    <row r="382" spans="1:87" ht="14.25">
      <c r="A382"/>
      <c r="B382"/>
      <c r="C382"/>
      <c r="D382"/>
      <c r="E382"/>
      <c r="F382"/>
      <c r="G382"/>
      <c r="H382"/>
      <c r="I382"/>
      <c r="J382"/>
      <c r="K382"/>
      <c r="L382"/>
      <c r="M382"/>
      <c r="N382"/>
      <c r="O382"/>
      <c r="P382"/>
      <c r="Q382"/>
      <c r="R382"/>
      <c r="S382"/>
      <c r="T382"/>
      <c r="U382"/>
      <c r="V382"/>
      <c r="W382"/>
      <c r="X382"/>
      <c r="Y382"/>
      <c r="Z382"/>
      <c r="AA382"/>
      <c r="AB382"/>
      <c r="AC382"/>
      <c r="AD382"/>
      <c r="AE382"/>
      <c r="AF382"/>
      <c r="AG382"/>
      <c r="AH382"/>
      <c r="AI382"/>
      <c r="AJ382"/>
      <c r="AK382"/>
      <c r="AL382"/>
      <c r="AM382"/>
      <c r="AN382"/>
      <c r="AO382"/>
      <c r="AP382"/>
      <c r="AQ382"/>
      <c r="AR382"/>
      <c r="AS382"/>
      <c r="AT382"/>
      <c r="AU382"/>
      <c r="AV382"/>
      <c r="AW382"/>
      <c r="AX382"/>
      <c r="AY382"/>
      <c r="AZ382"/>
      <c r="BA382"/>
      <c r="BB382"/>
      <c r="BC382"/>
      <c r="BD382"/>
      <c r="BE382"/>
      <c r="BF382"/>
      <c r="BG382"/>
      <c r="BH382"/>
      <c r="BI382"/>
      <c r="BJ382"/>
      <c r="BK382"/>
      <c r="BL382"/>
      <c r="BM382"/>
      <c r="BN382"/>
      <c r="BO382"/>
      <c r="BP382"/>
      <c r="BQ382"/>
      <c r="BR382"/>
      <c r="BS382"/>
      <c r="BT382"/>
      <c r="BU382"/>
      <c r="BV382"/>
      <c r="BW382"/>
      <c r="BX382"/>
      <c r="BY382"/>
      <c r="BZ382"/>
      <c r="CA382"/>
      <c r="CB382"/>
      <c r="CC382"/>
      <c r="CD382"/>
      <c r="CE382"/>
      <c r="CF382"/>
      <c r="CG382"/>
      <c r="CH382"/>
      <c r="CI382"/>
    </row>
    <row r="383" spans="1:87" ht="14.25">
      <c r="A383"/>
      <c r="B383"/>
      <c r="C383"/>
      <c r="D383"/>
      <c r="E383"/>
      <c r="F383"/>
      <c r="G383"/>
      <c r="H383"/>
      <c r="I383"/>
      <c r="J383"/>
      <c r="K383"/>
      <c r="L383"/>
      <c r="M383"/>
      <c r="N383"/>
      <c r="O383"/>
      <c r="P383"/>
      <c r="Q383"/>
      <c r="R383"/>
      <c r="S383"/>
      <c r="T383"/>
      <c r="U383"/>
      <c r="V383"/>
      <c r="W383"/>
      <c r="X383"/>
      <c r="Y383"/>
      <c r="Z383"/>
      <c r="AA383"/>
      <c r="AB383"/>
      <c r="AC383"/>
      <c r="AD383"/>
      <c r="AE383"/>
      <c r="AF383"/>
      <c r="AG383"/>
      <c r="AH383"/>
      <c r="AI383"/>
      <c r="AJ383"/>
      <c r="AK383"/>
      <c r="AL383"/>
      <c r="AM383"/>
      <c r="AN383"/>
      <c r="AO383"/>
      <c r="AP383"/>
      <c r="AQ383"/>
      <c r="AR383"/>
      <c r="AS383"/>
      <c r="AT383"/>
      <c r="AU383"/>
      <c r="AV383"/>
      <c r="AW383"/>
      <c r="AX383"/>
      <c r="AY383"/>
      <c r="AZ383"/>
      <c r="BA383"/>
      <c r="BB383"/>
      <c r="BC383"/>
      <c r="BD383"/>
      <c r="BE383"/>
      <c r="BF383"/>
      <c r="BG383"/>
      <c r="BH383"/>
      <c r="BI383"/>
      <c r="BJ383"/>
      <c r="BK383"/>
      <c r="BL383"/>
      <c r="BM383"/>
      <c r="BN383"/>
      <c r="BO383"/>
      <c r="BP383"/>
      <c r="BQ383"/>
      <c r="BR383"/>
      <c r="BS383"/>
      <c r="BT383"/>
      <c r="BU383"/>
      <c r="BV383"/>
      <c r="BW383"/>
      <c r="BX383"/>
      <c r="BY383"/>
      <c r="BZ383"/>
      <c r="CA383"/>
      <c r="CB383"/>
      <c r="CC383"/>
      <c r="CD383"/>
      <c r="CE383"/>
      <c r="CF383"/>
      <c r="CG383"/>
      <c r="CH383"/>
      <c r="CI383"/>
    </row>
    <row r="384" spans="1:87" ht="14.25">
      <c r="A384"/>
      <c r="B384"/>
      <c r="C384"/>
      <c r="D384"/>
      <c r="E384"/>
      <c r="F384"/>
      <c r="G384"/>
      <c r="H384"/>
      <c r="I384"/>
      <c r="J384"/>
      <c r="K384"/>
      <c r="L384"/>
      <c r="M384"/>
      <c r="N384"/>
      <c r="O384"/>
      <c r="P384"/>
      <c r="Q384"/>
      <c r="R384"/>
      <c r="S384"/>
      <c r="T384"/>
      <c r="U384"/>
      <c r="V384"/>
      <c r="W384"/>
      <c r="X384"/>
      <c r="Y384"/>
      <c r="Z384"/>
      <c r="AA384"/>
      <c r="AB384"/>
      <c r="AC384"/>
      <c r="AD384"/>
      <c r="AE384"/>
      <c r="AF384"/>
      <c r="AG384"/>
      <c r="AH384"/>
      <c r="AI384"/>
      <c r="AJ384"/>
      <c r="AK384"/>
      <c r="AL384"/>
      <c r="AM384"/>
      <c r="AN384"/>
      <c r="AO384"/>
      <c r="AP384"/>
      <c r="AQ384"/>
      <c r="AR384"/>
      <c r="AS384"/>
      <c r="AT384"/>
      <c r="AU384"/>
      <c r="AV384"/>
      <c r="AW384"/>
      <c r="AX384"/>
      <c r="AY384"/>
      <c r="AZ384"/>
      <c r="BA384"/>
      <c r="BB384"/>
      <c r="BC384"/>
      <c r="BD384"/>
      <c r="BE384"/>
      <c r="BF384"/>
      <c r="BG384"/>
      <c r="BH384"/>
      <c r="BI384"/>
      <c r="BJ384"/>
      <c r="BK384"/>
      <c r="BL384"/>
      <c r="BM384"/>
      <c r="BN384"/>
      <c r="BO384"/>
      <c r="BP384"/>
      <c r="BQ384"/>
      <c r="BR384"/>
      <c r="BS384"/>
      <c r="BT384"/>
      <c r="BU384"/>
      <c r="BV384"/>
      <c r="BW384"/>
      <c r="BX384"/>
      <c r="BY384"/>
      <c r="BZ384"/>
      <c r="CA384"/>
      <c r="CB384"/>
      <c r="CC384"/>
      <c r="CD384"/>
      <c r="CE384"/>
      <c r="CF384"/>
      <c r="CG384"/>
      <c r="CH384"/>
      <c r="CI384"/>
    </row>
    <row r="385" spans="1:87" ht="14.25">
      <c r="A385"/>
      <c r="B385"/>
      <c r="C385"/>
      <c r="D385"/>
      <c r="E385"/>
      <c r="F385"/>
      <c r="G385"/>
      <c r="H385"/>
      <c r="I385"/>
      <c r="J385"/>
      <c r="K385"/>
      <c r="L385"/>
      <c r="M385"/>
      <c r="N385"/>
      <c r="O385"/>
      <c r="P385"/>
      <c r="Q385"/>
      <c r="R385"/>
      <c r="S385"/>
      <c r="T385"/>
      <c r="U385"/>
      <c r="V385"/>
      <c r="W385"/>
      <c r="X385"/>
      <c r="Y385"/>
      <c r="Z385"/>
      <c r="AA385"/>
      <c r="AB385"/>
      <c r="AC385"/>
      <c r="AD385"/>
      <c r="AE385"/>
      <c r="AF385"/>
      <c r="AG385"/>
      <c r="AH385"/>
      <c r="AI385"/>
      <c r="AJ385"/>
      <c r="AK385"/>
      <c r="AL385"/>
      <c r="AM385"/>
      <c r="AN385"/>
      <c r="AO385"/>
      <c r="AP385"/>
      <c r="AQ385"/>
      <c r="AR385"/>
      <c r="AS385"/>
      <c r="AT385"/>
      <c r="AU385"/>
      <c r="AV385"/>
      <c r="AW385"/>
      <c r="AX385"/>
      <c r="AY385"/>
      <c r="AZ385"/>
      <c r="BA385"/>
      <c r="BB385"/>
      <c r="BC385"/>
      <c r="BD385"/>
      <c r="BE385"/>
      <c r="BF385"/>
      <c r="BG385"/>
      <c r="BH385"/>
      <c r="BI385"/>
      <c r="BJ385"/>
      <c r="BK385"/>
      <c r="BL385"/>
      <c r="BM385"/>
      <c r="BN385"/>
      <c r="BO385"/>
      <c r="BP385"/>
      <c r="BQ385"/>
      <c r="BR385"/>
      <c r="BS385"/>
      <c r="BT385"/>
      <c r="BU385"/>
      <c r="BV385"/>
      <c r="BW385"/>
      <c r="BX385"/>
      <c r="BY385"/>
      <c r="BZ385"/>
      <c r="CA385"/>
      <c r="CB385"/>
      <c r="CC385"/>
      <c r="CD385"/>
      <c r="CE385"/>
      <c r="CF385"/>
      <c r="CG385"/>
      <c r="CH385"/>
      <c r="CI385"/>
    </row>
    <row r="386" spans="1:87" ht="14.25">
      <c r="A386"/>
      <c r="B386"/>
      <c r="C386"/>
      <c r="D386"/>
      <c r="E386"/>
      <c r="F386"/>
      <c r="G386"/>
      <c r="H386"/>
      <c r="I386"/>
      <c r="J386"/>
      <c r="K386"/>
      <c r="L386"/>
      <c r="M386"/>
      <c r="N386"/>
      <c r="O386"/>
      <c r="P386"/>
      <c r="Q386"/>
      <c r="R386"/>
      <c r="S386"/>
      <c r="T386"/>
      <c r="U386"/>
      <c r="V386"/>
      <c r="W386"/>
      <c r="X386"/>
      <c r="Y386"/>
      <c r="Z386"/>
      <c r="AA386"/>
      <c r="AB386"/>
      <c r="AC386"/>
      <c r="AD386"/>
      <c r="AE386"/>
      <c r="AF386"/>
      <c r="AG386"/>
      <c r="AH386"/>
      <c r="AI386"/>
      <c r="AJ386"/>
      <c r="AK386"/>
      <c r="AL386"/>
      <c r="AM386"/>
      <c r="AN386"/>
      <c r="AO386"/>
      <c r="AP386"/>
      <c r="AQ386"/>
      <c r="AR386"/>
      <c r="AS386"/>
      <c r="AT386"/>
      <c r="AU386"/>
      <c r="AV386"/>
      <c r="AW386"/>
      <c r="AX386"/>
      <c r="AY386"/>
      <c r="AZ386"/>
      <c r="BA386"/>
      <c r="BB386"/>
      <c r="BC386"/>
      <c r="BD386"/>
      <c r="BE386"/>
      <c r="BF386"/>
      <c r="BG386"/>
      <c r="BH386"/>
      <c r="BI386"/>
      <c r="BJ386"/>
      <c r="BK386"/>
      <c r="BL386"/>
      <c r="BM386"/>
      <c r="BN386"/>
      <c r="BO386"/>
      <c r="BP386"/>
      <c r="BQ386"/>
      <c r="BR386"/>
      <c r="BS386"/>
      <c r="BT386"/>
      <c r="BU386"/>
      <c r="BV386"/>
      <c r="BW386"/>
      <c r="BX386"/>
      <c r="BY386"/>
      <c r="BZ386"/>
      <c r="CA386"/>
      <c r="CB386"/>
      <c r="CC386"/>
      <c r="CD386"/>
      <c r="CE386"/>
      <c r="CF386"/>
      <c r="CG386"/>
      <c r="CH386"/>
      <c r="CI386"/>
    </row>
    <row r="387" spans="1:87" ht="14.25">
      <c r="A387"/>
      <c r="B387"/>
      <c r="C387"/>
      <c r="D387"/>
      <c r="E387"/>
      <c r="F387"/>
      <c r="G387"/>
      <c r="H387"/>
      <c r="I387"/>
      <c r="J387"/>
      <c r="K387"/>
      <c r="L387"/>
      <c r="M387"/>
      <c r="N387"/>
      <c r="O387"/>
      <c r="P387"/>
      <c r="Q387"/>
      <c r="R387"/>
      <c r="S387"/>
      <c r="T387"/>
      <c r="U387"/>
      <c r="V387"/>
      <c r="W387"/>
      <c r="X387"/>
      <c r="Y387"/>
      <c r="Z387"/>
      <c r="AA387"/>
      <c r="AB387"/>
      <c r="AC387"/>
      <c r="AD387"/>
      <c r="AE387"/>
      <c r="AF387"/>
      <c r="AG387"/>
      <c r="AH387"/>
      <c r="AI387"/>
      <c r="AJ387"/>
      <c r="AK387"/>
      <c r="AL387"/>
      <c r="AM387"/>
      <c r="AN387"/>
      <c r="AO387"/>
      <c r="AP387"/>
      <c r="AQ387"/>
      <c r="AR387"/>
      <c r="AS387"/>
      <c r="AT387"/>
      <c r="AU387"/>
      <c r="AV387"/>
      <c r="AW387"/>
      <c r="AX387"/>
      <c r="AY387"/>
      <c r="AZ387"/>
      <c r="BA387"/>
      <c r="BB387"/>
      <c r="BC387"/>
      <c r="BD387"/>
      <c r="BE387"/>
      <c r="BF387"/>
      <c r="BG387"/>
      <c r="BH387"/>
      <c r="BI387"/>
      <c r="BJ387"/>
      <c r="BK387"/>
      <c r="BL387"/>
      <c r="BM387"/>
      <c r="BN387"/>
      <c r="BO387"/>
      <c r="BP387"/>
      <c r="BQ387"/>
      <c r="BR387"/>
      <c r="BS387"/>
      <c r="BT387"/>
      <c r="BU387"/>
      <c r="BV387"/>
      <c r="BW387"/>
      <c r="BX387"/>
      <c r="BY387"/>
      <c r="BZ387"/>
      <c r="CA387"/>
      <c r="CB387"/>
      <c r="CC387"/>
      <c r="CD387"/>
      <c r="CE387"/>
      <c r="CF387"/>
      <c r="CG387"/>
      <c r="CH387"/>
      <c r="CI387"/>
    </row>
    <row r="388" spans="1:87" ht="14.25">
      <c r="A388"/>
      <c r="B388"/>
      <c r="C388"/>
      <c r="D388"/>
      <c r="E388"/>
      <c r="F388"/>
      <c r="G388"/>
      <c r="H388"/>
      <c r="I388"/>
      <c r="J388"/>
      <c r="K388"/>
      <c r="L388"/>
      <c r="M388"/>
      <c r="N388"/>
      <c r="O388"/>
      <c r="P388"/>
      <c r="Q388"/>
      <c r="R388"/>
      <c r="S388"/>
      <c r="T388"/>
      <c r="U388"/>
      <c r="V388"/>
      <c r="W388"/>
      <c r="X388"/>
      <c r="Y388"/>
      <c r="Z388"/>
      <c r="AA388"/>
      <c r="AB388"/>
      <c r="AC388"/>
      <c r="AD388"/>
      <c r="AE388"/>
      <c r="AF388"/>
      <c r="AG388"/>
      <c r="AH388"/>
      <c r="AI388"/>
      <c r="AJ388"/>
      <c r="AK388"/>
      <c r="AL388"/>
      <c r="AM388"/>
      <c r="AN388"/>
      <c r="AO388"/>
      <c r="AP388"/>
      <c r="AQ388"/>
      <c r="AR388"/>
      <c r="AS388"/>
      <c r="AT388"/>
      <c r="AU388"/>
      <c r="AV388"/>
      <c r="AW388"/>
      <c r="AX388"/>
      <c r="AY388"/>
      <c r="AZ388"/>
      <c r="BA388"/>
      <c r="BB388"/>
      <c r="BC388"/>
      <c r="BD388"/>
      <c r="BE388"/>
      <c r="BF388"/>
      <c r="BG388"/>
      <c r="BH388"/>
      <c r="BI388"/>
      <c r="BJ388"/>
      <c r="BK388"/>
      <c r="BL388"/>
      <c r="BM388"/>
      <c r="BN388"/>
      <c r="BO388"/>
      <c r="BP388"/>
      <c r="BQ388"/>
      <c r="BR388"/>
      <c r="BS388"/>
      <c r="BT388"/>
      <c r="BU388"/>
      <c r="BV388"/>
      <c r="BW388"/>
      <c r="BX388"/>
      <c r="BY388"/>
      <c r="BZ388"/>
      <c r="CA388"/>
      <c r="CB388"/>
      <c r="CC388"/>
      <c r="CD388"/>
      <c r="CE388"/>
      <c r="CF388"/>
      <c r="CG388"/>
      <c r="CH388"/>
      <c r="CI388"/>
    </row>
    <row r="389" spans="1:87" ht="14.25">
      <c r="A389"/>
      <c r="B389"/>
      <c r="C389"/>
      <c r="D389"/>
      <c r="E389"/>
      <c r="F389"/>
      <c r="G389"/>
      <c r="H389"/>
      <c r="I389"/>
      <c r="J389"/>
      <c r="K389"/>
      <c r="L389"/>
      <c r="M389"/>
      <c r="N389"/>
      <c r="O389"/>
      <c r="P389"/>
      <c r="Q389"/>
      <c r="R389"/>
      <c r="S389"/>
      <c r="T389"/>
      <c r="U389"/>
      <c r="V389"/>
      <c r="W389"/>
      <c r="X389"/>
      <c r="Y389"/>
      <c r="Z389"/>
      <c r="AA389"/>
      <c r="AB389"/>
      <c r="AC389"/>
      <c r="AD389"/>
      <c r="AE389"/>
      <c r="AF389"/>
      <c r="AG389"/>
      <c r="AH389"/>
      <c r="AI389"/>
      <c r="AJ389"/>
      <c r="AK389"/>
      <c r="AL389"/>
      <c r="AM389"/>
      <c r="AN389"/>
      <c r="AO389"/>
      <c r="AP389"/>
      <c r="AQ389"/>
      <c r="AR389"/>
      <c r="AS389"/>
      <c r="AT389"/>
      <c r="AU389"/>
      <c r="AV389"/>
      <c r="AW389"/>
      <c r="AX389"/>
      <c r="AY389"/>
      <c r="AZ389"/>
      <c r="BA389"/>
      <c r="BB389"/>
      <c r="BC389"/>
      <c r="BD389"/>
      <c r="BE389"/>
      <c r="BF389"/>
      <c r="BG389"/>
      <c r="BH389"/>
      <c r="BI389"/>
      <c r="BJ389"/>
      <c r="BK389"/>
      <c r="BL389"/>
      <c r="BM389"/>
      <c r="BN389"/>
      <c r="BO389"/>
      <c r="BP389"/>
      <c r="BQ389"/>
      <c r="BR389"/>
      <c r="BS389"/>
      <c r="BT389"/>
      <c r="BU389"/>
      <c r="BV389"/>
      <c r="BW389"/>
      <c r="BX389"/>
      <c r="BY389"/>
      <c r="BZ389"/>
      <c r="CA389"/>
      <c r="CB389"/>
      <c r="CC389"/>
      <c r="CD389"/>
      <c r="CE389"/>
      <c r="CF389"/>
      <c r="CG389"/>
      <c r="CH389"/>
      <c r="CI389"/>
    </row>
    <row r="390" spans="1:87" ht="14.25">
      <c r="A390"/>
      <c r="B390"/>
      <c r="C390"/>
      <c r="D390"/>
      <c r="E390"/>
      <c r="F390"/>
      <c r="G390"/>
      <c r="H390"/>
      <c r="I390"/>
      <c r="J390"/>
      <c r="K390"/>
      <c r="L390"/>
      <c r="M390"/>
      <c r="N390"/>
      <c r="O390"/>
      <c r="P390"/>
      <c r="Q390"/>
      <c r="R390"/>
      <c r="S390"/>
      <c r="T390"/>
      <c r="U390"/>
      <c r="V390"/>
      <c r="W390"/>
      <c r="X390"/>
      <c r="Y390"/>
      <c r="Z390"/>
      <c r="AA390"/>
      <c r="AB390"/>
      <c r="AC390"/>
      <c r="AD390"/>
      <c r="AE390"/>
      <c r="AF390"/>
      <c r="AG390"/>
      <c r="AH390"/>
      <c r="AI390"/>
      <c r="AJ390"/>
      <c r="AK390"/>
      <c r="AL390"/>
      <c r="AM390"/>
      <c r="AN390"/>
      <c r="AO390"/>
      <c r="AP390"/>
      <c r="AQ390"/>
      <c r="AR390"/>
      <c r="AS390"/>
      <c r="AT390"/>
      <c r="AU390"/>
      <c r="AV390"/>
      <c r="AW390"/>
      <c r="AX390"/>
      <c r="AY390"/>
      <c r="AZ390"/>
      <c r="BA390"/>
      <c r="BB390"/>
      <c r="BC390"/>
      <c r="BD390"/>
      <c r="BE390"/>
      <c r="BF390"/>
      <c r="BG390"/>
      <c r="BH390"/>
      <c r="BI390"/>
      <c r="BJ390"/>
      <c r="BK390"/>
      <c r="BL390"/>
      <c r="BM390"/>
      <c r="BN390"/>
      <c r="BO390"/>
      <c r="BP390"/>
      <c r="BQ390"/>
      <c r="BR390"/>
      <c r="BS390"/>
      <c r="BT390"/>
      <c r="BU390"/>
      <c r="BV390"/>
      <c r="BW390"/>
      <c r="BX390"/>
      <c r="BY390"/>
      <c r="BZ390"/>
      <c r="CA390"/>
      <c r="CB390"/>
      <c r="CC390"/>
      <c r="CD390"/>
      <c r="CE390"/>
      <c r="CF390"/>
      <c r="CG390"/>
      <c r="CH390"/>
      <c r="CI390"/>
    </row>
    <row r="391" spans="1:87" ht="14.25">
      <c r="A391"/>
      <c r="B391"/>
      <c r="C391"/>
      <c r="D391"/>
      <c r="E391"/>
      <c r="F391"/>
      <c r="G391"/>
      <c r="H391"/>
      <c r="I391"/>
      <c r="J391"/>
      <c r="K391"/>
      <c r="L391"/>
      <c r="M391"/>
      <c r="N391"/>
      <c r="O391"/>
      <c r="P391"/>
      <c r="Q391"/>
      <c r="R391"/>
      <c r="S391"/>
      <c r="T391"/>
      <c r="U391"/>
      <c r="V391"/>
      <c r="W391"/>
      <c r="X391"/>
      <c r="Y391"/>
      <c r="Z391"/>
      <c r="AA391"/>
      <c r="AB391"/>
      <c r="AC391"/>
      <c r="AD391"/>
      <c r="AE391"/>
      <c r="AF391"/>
      <c r="AG391"/>
      <c r="AH391"/>
      <c r="AI391"/>
      <c r="AJ391"/>
      <c r="AK391"/>
      <c r="AL391"/>
      <c r="AM391"/>
      <c r="AN391"/>
      <c r="AO391"/>
      <c r="AP391"/>
      <c r="AQ391"/>
      <c r="AR391"/>
      <c r="AS391"/>
      <c r="AT391"/>
      <c r="AU391"/>
      <c r="AV391"/>
      <c r="AW391"/>
      <c r="AX391"/>
      <c r="AY391"/>
      <c r="AZ391"/>
      <c r="BA391"/>
      <c r="BB391"/>
      <c r="BC391"/>
      <c r="BD391"/>
      <c r="BE391"/>
      <c r="BF391"/>
      <c r="BG391"/>
      <c r="BH391"/>
      <c r="BI391"/>
      <c r="BJ391"/>
      <c r="BK391"/>
      <c r="BL391"/>
      <c r="BM391"/>
      <c r="BN391"/>
      <c r="BO391"/>
      <c r="BP391"/>
      <c r="BQ391"/>
      <c r="BR391"/>
      <c r="BS391"/>
      <c r="BT391"/>
      <c r="BU391"/>
      <c r="BV391"/>
      <c r="BW391"/>
      <c r="BX391"/>
      <c r="BY391"/>
      <c r="BZ391"/>
      <c r="CA391"/>
      <c r="CB391"/>
      <c r="CC391"/>
      <c r="CD391"/>
      <c r="CE391"/>
      <c r="CF391"/>
      <c r="CG391"/>
      <c r="CH391"/>
      <c r="CI391"/>
    </row>
    <row r="392" spans="1:87" ht="14.25">
      <c r="A392"/>
      <c r="B392"/>
      <c r="C392"/>
      <c r="D392"/>
      <c r="E392"/>
      <c r="F392"/>
      <c r="G392"/>
      <c r="H392"/>
      <c r="I392"/>
      <c r="J392"/>
      <c r="K392"/>
      <c r="L392"/>
      <c r="M392"/>
      <c r="N392"/>
      <c r="O392"/>
      <c r="P392"/>
      <c r="Q392"/>
      <c r="R392"/>
      <c r="S392"/>
      <c r="T392"/>
      <c r="U392"/>
      <c r="V392"/>
      <c r="W392"/>
      <c r="X392"/>
      <c r="Y392"/>
      <c r="Z392"/>
      <c r="AA392"/>
      <c r="AB392"/>
      <c r="AC392"/>
      <c r="AD392"/>
      <c r="AE392"/>
      <c r="AF392"/>
      <c r="AG392"/>
      <c r="AH392"/>
      <c r="AI392"/>
      <c r="AJ392"/>
      <c r="AK392"/>
      <c r="AL392"/>
      <c r="AM392"/>
      <c r="AN392"/>
      <c r="AO392"/>
      <c r="AP392"/>
      <c r="AQ392"/>
      <c r="AR392"/>
      <c r="AS392"/>
      <c r="AT392"/>
      <c r="AU392"/>
      <c r="AV392"/>
      <c r="AW392"/>
      <c r="AX392"/>
      <c r="AY392"/>
      <c r="AZ392"/>
      <c r="BA392"/>
      <c r="BB392"/>
      <c r="BC392"/>
      <c r="BD392"/>
      <c r="BE392"/>
      <c r="BF392"/>
      <c r="BG392"/>
      <c r="BH392"/>
      <c r="BI392"/>
      <c r="BJ392"/>
      <c r="BK392"/>
      <c r="BL392"/>
      <c r="BM392"/>
      <c r="BN392"/>
      <c r="BO392"/>
      <c r="BP392"/>
      <c r="BQ392"/>
      <c r="BR392"/>
      <c r="BS392"/>
      <c r="BT392"/>
      <c r="BU392"/>
      <c r="BV392"/>
      <c r="BW392"/>
      <c r="BX392"/>
      <c r="BY392"/>
      <c r="BZ392"/>
      <c r="CA392"/>
      <c r="CB392"/>
      <c r="CC392"/>
      <c r="CD392"/>
      <c r="CE392"/>
      <c r="CF392"/>
      <c r="CG392"/>
      <c r="CH392"/>
      <c r="CI392"/>
    </row>
    <row r="393" spans="1:87" ht="14.25">
      <c r="A393"/>
      <c r="B393"/>
      <c r="C393"/>
      <c r="D393"/>
      <c r="E393"/>
      <c r="F393"/>
      <c r="G393"/>
      <c r="H393"/>
      <c r="I393"/>
      <c r="J393"/>
      <c r="K393"/>
      <c r="L393"/>
      <c r="M393"/>
      <c r="N393"/>
      <c r="O393"/>
      <c r="P393"/>
      <c r="Q393"/>
      <c r="R393"/>
      <c r="S393"/>
      <c r="T393"/>
      <c r="U393"/>
      <c r="V393"/>
      <c r="W393"/>
      <c r="X393"/>
      <c r="Y393"/>
      <c r="Z393"/>
      <c r="AA393"/>
      <c r="AB393"/>
      <c r="AC393"/>
      <c r="AD393"/>
      <c r="AE393"/>
      <c r="AF393"/>
      <c r="AG393"/>
      <c r="AH393"/>
      <c r="AI393"/>
      <c r="AJ393"/>
      <c r="AK393"/>
      <c r="AL393"/>
      <c r="AM393"/>
      <c r="AN393"/>
      <c r="AO393"/>
      <c r="AP393"/>
      <c r="AQ393"/>
      <c r="AR393"/>
      <c r="AS393"/>
      <c r="AT393"/>
      <c r="AU393"/>
      <c r="AV393"/>
      <c r="AW393"/>
      <c r="AX393"/>
      <c r="AY393"/>
      <c r="AZ393"/>
      <c r="BA393"/>
      <c r="BB393"/>
      <c r="BC393"/>
      <c r="BD393"/>
      <c r="BE393"/>
      <c r="BF393"/>
      <c r="BG393"/>
      <c r="BH393"/>
      <c r="BI393"/>
      <c r="BJ393"/>
      <c r="BK393"/>
      <c r="BL393"/>
      <c r="BM393"/>
      <c r="BN393"/>
      <c r="BO393"/>
      <c r="BP393"/>
      <c r="BQ393"/>
      <c r="BR393"/>
      <c r="BS393"/>
      <c r="BT393"/>
      <c r="BU393"/>
      <c r="BV393"/>
      <c r="BW393"/>
      <c r="BX393"/>
      <c r="BY393"/>
      <c r="BZ393"/>
      <c r="CA393"/>
      <c r="CB393"/>
      <c r="CC393"/>
      <c r="CD393"/>
      <c r="CE393"/>
      <c r="CF393"/>
      <c r="CG393"/>
      <c r="CH393"/>
      <c r="CI393"/>
    </row>
    <row r="394" spans="1:87" ht="14.25">
      <c r="A394"/>
      <c r="B394"/>
      <c r="C394"/>
      <c r="D394"/>
      <c r="E394"/>
      <c r="F394"/>
      <c r="G394"/>
      <c r="H394"/>
      <c r="I394"/>
      <c r="J394"/>
      <c r="K394"/>
      <c r="L394"/>
      <c r="M394"/>
      <c r="N394"/>
      <c r="O394"/>
      <c r="P394"/>
      <c r="Q394"/>
      <c r="R394"/>
      <c r="S394"/>
      <c r="T394"/>
      <c r="U394"/>
      <c r="V394"/>
      <c r="W394"/>
      <c r="X394"/>
      <c r="Y394"/>
      <c r="Z394"/>
      <c r="AA394"/>
      <c r="AB394"/>
      <c r="AC394"/>
      <c r="AD394"/>
      <c r="AE394"/>
      <c r="AF394"/>
      <c r="AG394"/>
      <c r="AH394"/>
      <c r="AI394"/>
      <c r="AJ394"/>
      <c r="AK394"/>
      <c r="AL394"/>
      <c r="AM394"/>
      <c r="AN394"/>
      <c r="AO394"/>
      <c r="AP394"/>
      <c r="AQ394"/>
      <c r="AR394"/>
      <c r="AS394"/>
      <c r="AT394"/>
      <c r="AU394"/>
      <c r="AV394"/>
      <c r="AW394"/>
      <c r="AX394"/>
      <c r="AY394"/>
      <c r="AZ394"/>
      <c r="BA394"/>
      <c r="BB394"/>
      <c r="BC394"/>
      <c r="BD394"/>
      <c r="BE394"/>
      <c r="BF394"/>
      <c r="BG394"/>
      <c r="BH394"/>
      <c r="BI394"/>
      <c r="BJ394"/>
      <c r="BK394"/>
      <c r="BL394"/>
      <c r="BM394"/>
      <c r="BN394"/>
      <c r="BO394"/>
      <c r="BP394"/>
      <c r="BQ394"/>
      <c r="BR394"/>
      <c r="BS394"/>
      <c r="BT394"/>
      <c r="BU394"/>
      <c r="BV394"/>
      <c r="BW394"/>
      <c r="BX394"/>
      <c r="BY394"/>
      <c r="BZ394"/>
      <c r="CA394"/>
      <c r="CB394"/>
      <c r="CC394"/>
      <c r="CD394"/>
      <c r="CE394"/>
      <c r="CF394"/>
      <c r="CG394"/>
      <c r="CH394"/>
      <c r="CI394"/>
    </row>
    <row r="395" spans="1:87" ht="14.25">
      <c r="A395"/>
      <c r="B395"/>
      <c r="C395"/>
      <c r="D395"/>
      <c r="E395"/>
      <c r="F395"/>
      <c r="G395"/>
      <c r="H395"/>
      <c r="I395"/>
      <c r="J395"/>
      <c r="K395"/>
      <c r="L395"/>
      <c r="M395"/>
      <c r="N395"/>
      <c r="O395"/>
      <c r="P395"/>
      <c r="Q395"/>
      <c r="R395"/>
      <c r="S395"/>
      <c r="T395"/>
      <c r="U395"/>
      <c r="V395"/>
      <c r="W395"/>
      <c r="X395"/>
      <c r="Y395"/>
      <c r="Z395"/>
      <c r="AA395"/>
      <c r="AB395"/>
      <c r="AC395"/>
      <c r="AD395"/>
      <c r="AE395"/>
      <c r="AF395"/>
      <c r="AG395"/>
      <c r="AH395"/>
      <c r="AI395"/>
      <c r="AJ395"/>
      <c r="AK395"/>
      <c r="AL395"/>
      <c r="AM395"/>
      <c r="AN395"/>
      <c r="AO395"/>
      <c r="AP395"/>
      <c r="AQ395"/>
      <c r="AR395"/>
      <c r="AS395"/>
      <c r="AT395"/>
      <c r="AU395"/>
      <c r="AV395"/>
      <c r="AW395"/>
      <c r="AX395"/>
      <c r="AY395"/>
      <c r="AZ395"/>
      <c r="BA395"/>
      <c r="BB395"/>
      <c r="BC395"/>
      <c r="BD395"/>
      <c r="BE395"/>
      <c r="BF395"/>
      <c r="BG395"/>
      <c r="BH395"/>
      <c r="BI395"/>
      <c r="BJ395"/>
      <c r="BK395"/>
      <c r="BL395"/>
      <c r="BM395"/>
      <c r="BN395"/>
      <c r="BO395"/>
      <c r="BP395"/>
      <c r="BQ395"/>
      <c r="BR395"/>
      <c r="BS395"/>
      <c r="BT395"/>
      <c r="BU395"/>
      <c r="BV395"/>
      <c r="BW395"/>
      <c r="BX395"/>
      <c r="BY395"/>
      <c r="BZ395"/>
      <c r="CA395"/>
      <c r="CB395"/>
      <c r="CC395"/>
      <c r="CD395"/>
      <c r="CE395"/>
      <c r="CF395"/>
      <c r="CG395"/>
      <c r="CH395"/>
      <c r="CI395"/>
    </row>
    <row r="396" spans="1:87" ht="14.25">
      <c r="A396"/>
      <c r="B396"/>
      <c r="C396"/>
      <c r="D396"/>
      <c r="E396"/>
      <c r="F396"/>
      <c r="G396"/>
      <c r="H396"/>
      <c r="I396"/>
      <c r="J396"/>
      <c r="K396"/>
      <c r="L396"/>
      <c r="M396"/>
      <c r="N396"/>
      <c r="O396"/>
      <c r="P396"/>
      <c r="Q396"/>
      <c r="R396"/>
      <c r="S396"/>
      <c r="T396"/>
      <c r="U396"/>
      <c r="V396"/>
      <c r="W396"/>
      <c r="X396"/>
      <c r="Y396"/>
      <c r="Z396"/>
      <c r="AA396"/>
      <c r="AB396"/>
      <c r="AC396"/>
      <c r="AD396"/>
      <c r="AE396"/>
      <c r="AF396"/>
      <c r="AG396"/>
      <c r="AH396"/>
      <c r="AI396"/>
      <c r="AJ396"/>
      <c r="AK396"/>
      <c r="AL396"/>
      <c r="AM396"/>
      <c r="AN396"/>
      <c r="AO396"/>
      <c r="AP396"/>
      <c r="AQ396"/>
      <c r="AR396"/>
      <c r="AS396"/>
      <c r="AT396"/>
      <c r="AU396"/>
      <c r="AV396"/>
      <c r="AW396"/>
      <c r="AX396"/>
      <c r="AY396"/>
      <c r="AZ396"/>
      <c r="BA396"/>
      <c r="BB396"/>
      <c r="BC396"/>
      <c r="BD396"/>
      <c r="BE396"/>
      <c r="BF396"/>
      <c r="BG396"/>
      <c r="BH396"/>
      <c r="BI396"/>
      <c r="BJ396"/>
      <c r="BK396"/>
      <c r="BL396"/>
      <c r="BM396"/>
      <c r="BN396"/>
      <c r="BO396"/>
      <c r="BP396"/>
      <c r="BQ396"/>
      <c r="BR396"/>
      <c r="BS396"/>
      <c r="BT396"/>
      <c r="BU396"/>
      <c r="BV396"/>
      <c r="BW396"/>
      <c r="BX396"/>
      <c r="BY396"/>
      <c r="BZ396"/>
      <c r="CA396"/>
      <c r="CB396"/>
      <c r="CC396"/>
      <c r="CD396"/>
      <c r="CE396"/>
      <c r="CF396"/>
      <c r="CG396"/>
      <c r="CH396"/>
      <c r="CI396"/>
    </row>
    <row r="397" spans="1:87" ht="14.25">
      <c r="A397"/>
      <c r="B397"/>
      <c r="C397"/>
      <c r="D397"/>
      <c r="E397"/>
      <c r="F397"/>
      <c r="G397"/>
      <c r="H397"/>
      <c r="I397"/>
      <c r="J397"/>
      <c r="K397"/>
      <c r="L397"/>
      <c r="M397"/>
      <c r="N397"/>
      <c r="O397"/>
      <c r="P397"/>
      <c r="Q397"/>
      <c r="R397"/>
      <c r="S397"/>
      <c r="T397"/>
      <c r="U397"/>
      <c r="V397"/>
      <c r="W397"/>
      <c r="X397"/>
      <c r="Y397"/>
      <c r="Z397"/>
      <c r="AA397"/>
      <c r="AB397"/>
      <c r="AC397"/>
      <c r="AD397"/>
      <c r="AE397"/>
      <c r="AF397"/>
      <c r="AG397"/>
      <c r="AH397"/>
      <c r="AI397"/>
      <c r="AJ397"/>
      <c r="AK397"/>
      <c r="AL397"/>
      <c r="AM397"/>
      <c r="AN397"/>
      <c r="AO397"/>
      <c r="AP397"/>
      <c r="AQ397"/>
      <c r="AR397"/>
      <c r="AS397"/>
      <c r="AT397"/>
      <c r="AU397"/>
      <c r="AV397"/>
      <c r="AW397"/>
      <c r="AX397"/>
      <c r="AY397"/>
      <c r="AZ397"/>
      <c r="BA397"/>
      <c r="BB397"/>
      <c r="BC397"/>
      <c r="BD397"/>
      <c r="BE397"/>
      <c r="BF397"/>
      <c r="BG397"/>
      <c r="BH397"/>
      <c r="BI397"/>
      <c r="BJ397"/>
      <c r="BK397"/>
      <c r="BL397"/>
      <c r="BM397"/>
      <c r="BN397"/>
      <c r="BO397"/>
      <c r="BP397"/>
      <c r="BQ397"/>
      <c r="BR397"/>
      <c r="BS397"/>
      <c r="BT397"/>
      <c r="BU397"/>
      <c r="BV397"/>
      <c r="BW397"/>
      <c r="BX397"/>
      <c r="BY397"/>
      <c r="BZ397"/>
      <c r="CA397"/>
      <c r="CB397"/>
      <c r="CC397"/>
      <c r="CD397"/>
      <c r="CE397"/>
      <c r="CF397"/>
      <c r="CG397"/>
      <c r="CH397"/>
      <c r="CI397"/>
    </row>
    <row r="398" spans="1:87" ht="14.25">
      <c r="A398"/>
      <c r="B398"/>
      <c r="C398"/>
      <c r="D398"/>
      <c r="E398"/>
      <c r="F398"/>
      <c r="G398"/>
      <c r="H398"/>
      <c r="I398"/>
      <c r="J398"/>
      <c r="K398"/>
      <c r="L398"/>
      <c r="M398"/>
      <c r="N398"/>
      <c r="O398"/>
      <c r="P398"/>
      <c r="Q398"/>
      <c r="R398"/>
      <c r="S398"/>
      <c r="T398"/>
      <c r="U398"/>
      <c r="V398"/>
      <c r="W398"/>
      <c r="X398"/>
      <c r="Y398"/>
      <c r="Z398"/>
      <c r="AA398"/>
      <c r="AB398"/>
      <c r="AC398"/>
      <c r="AD398"/>
      <c r="AE398"/>
      <c r="AF398"/>
      <c r="AG398"/>
      <c r="AH398"/>
      <c r="AI398"/>
      <c r="AJ398"/>
      <c r="AK398"/>
      <c r="AL398"/>
      <c r="AM398"/>
      <c r="AN398"/>
      <c r="AO398"/>
      <c r="AP398"/>
      <c r="AQ398"/>
      <c r="AR398"/>
      <c r="AS398"/>
      <c r="AT398"/>
      <c r="AU398"/>
      <c r="AV398"/>
      <c r="AW398"/>
      <c r="AX398"/>
      <c r="AY398"/>
      <c r="AZ398"/>
      <c r="BA398"/>
      <c r="BB398"/>
      <c r="BC398"/>
      <c r="BD398"/>
      <c r="BE398"/>
      <c r="BF398"/>
      <c r="BG398"/>
      <c r="BH398"/>
      <c r="BI398"/>
      <c r="BJ398"/>
      <c r="BK398"/>
      <c r="BL398"/>
      <c r="BM398"/>
      <c r="BN398"/>
      <c r="BO398"/>
      <c r="BP398"/>
      <c r="BQ398"/>
      <c r="BR398"/>
      <c r="BS398"/>
      <c r="BT398"/>
      <c r="BU398"/>
      <c r="BV398"/>
      <c r="BW398"/>
      <c r="BX398"/>
      <c r="BY398"/>
      <c r="BZ398"/>
      <c r="CA398"/>
      <c r="CB398"/>
      <c r="CC398"/>
      <c r="CD398"/>
      <c r="CE398"/>
      <c r="CF398"/>
      <c r="CG398"/>
      <c r="CH398"/>
      <c r="CI398"/>
    </row>
    <row r="399" spans="1:87" ht="14.25">
      <c r="A399"/>
      <c r="B399"/>
      <c r="C399"/>
      <c r="D399"/>
      <c r="E399"/>
      <c r="F399"/>
      <c r="G399"/>
      <c r="H399"/>
      <c r="I399"/>
      <c r="J399"/>
      <c r="K399"/>
      <c r="L399"/>
      <c r="M399"/>
      <c r="N399"/>
      <c r="O399"/>
      <c r="P399"/>
      <c r="Q399"/>
      <c r="R399"/>
      <c r="S399"/>
      <c r="T399"/>
      <c r="U399"/>
      <c r="V399"/>
      <c r="W399"/>
      <c r="X399"/>
      <c r="Y399"/>
      <c r="Z399"/>
      <c r="AA399"/>
      <c r="AB399"/>
      <c r="AC399"/>
      <c r="AD399"/>
      <c r="AE399"/>
      <c r="AF399"/>
      <c r="AG399"/>
      <c r="AH399"/>
      <c r="AI399"/>
      <c r="AJ399"/>
      <c r="AK399"/>
      <c r="AL399"/>
      <c r="AM399"/>
      <c r="AN399"/>
      <c r="AO399"/>
      <c r="AP399"/>
      <c r="AQ399"/>
      <c r="AR399"/>
      <c r="AS399"/>
      <c r="AT399"/>
      <c r="AU399"/>
      <c r="AV399"/>
      <c r="AW399"/>
      <c r="AX399"/>
      <c r="AY399"/>
      <c r="AZ399"/>
      <c r="BA399"/>
      <c r="BB399"/>
      <c r="BC399"/>
      <c r="BD399"/>
      <c r="BE399"/>
      <c r="BF399"/>
      <c r="BG399"/>
      <c r="BH399"/>
      <c r="BI399"/>
      <c r="BJ399"/>
      <c r="BK399"/>
      <c r="BL399"/>
      <c r="BM399"/>
      <c r="BN399"/>
      <c r="BO399"/>
      <c r="BP399"/>
      <c r="BQ399"/>
      <c r="BR399"/>
      <c r="BS399"/>
      <c r="BT399"/>
      <c r="BU399"/>
      <c r="BV399"/>
      <c r="BW399"/>
      <c r="BX399"/>
      <c r="BY399"/>
      <c r="BZ399"/>
      <c r="CA399"/>
      <c r="CB399"/>
      <c r="CC399"/>
      <c r="CD399"/>
      <c r="CE399"/>
      <c r="CF399"/>
      <c r="CG399"/>
      <c r="CH399"/>
      <c r="CI399"/>
    </row>
    <row r="400" spans="1:87" ht="14.25">
      <c r="A400"/>
      <c r="B400"/>
      <c r="C400"/>
      <c r="D400"/>
      <c r="E400"/>
      <c r="F400"/>
      <c r="G400"/>
      <c r="H400"/>
      <c r="I400"/>
      <c r="J400"/>
      <c r="K400"/>
      <c r="L400"/>
      <c r="M400"/>
      <c r="N400"/>
      <c r="O400"/>
      <c r="P400"/>
      <c r="Q400"/>
      <c r="R400"/>
      <c r="S400"/>
      <c r="T400"/>
      <c r="U400"/>
      <c r="V400"/>
      <c r="W400"/>
      <c r="X400"/>
      <c r="Y400"/>
      <c r="Z400"/>
      <c r="AA400"/>
      <c r="AB400"/>
      <c r="AC400"/>
      <c r="AD400"/>
      <c r="AE400"/>
      <c r="AF400"/>
      <c r="AG400"/>
      <c r="AH400"/>
      <c r="AI400"/>
      <c r="AJ400"/>
      <c r="AK400"/>
      <c r="AL400"/>
      <c r="AM400"/>
      <c r="AN400"/>
      <c r="AO400"/>
      <c r="AP400"/>
      <c r="AQ400"/>
      <c r="AR400"/>
      <c r="AS400"/>
      <c r="AT400"/>
      <c r="AU400"/>
      <c r="AV400"/>
      <c r="AW400"/>
      <c r="AX400"/>
      <c r="AY400"/>
      <c r="AZ400"/>
      <c r="BA400"/>
      <c r="BB400"/>
      <c r="BC400"/>
      <c r="BD400"/>
      <c r="BE400"/>
      <c r="BF400"/>
      <c r="BG400"/>
      <c r="BH400"/>
      <c r="BI400"/>
      <c r="BJ400"/>
      <c r="BK400"/>
      <c r="BL400"/>
      <c r="BM400"/>
      <c r="BN400"/>
      <c r="BO400"/>
      <c r="BP400"/>
      <c r="BQ400"/>
      <c r="BR400"/>
      <c r="BS400"/>
      <c r="BT400"/>
      <c r="BU400"/>
      <c r="BV400"/>
      <c r="BW400"/>
      <c r="BX400"/>
      <c r="BY400"/>
      <c r="BZ400"/>
      <c r="CA400"/>
      <c r="CB400"/>
      <c r="CC400"/>
      <c r="CD400"/>
      <c r="CE400"/>
      <c r="CF400"/>
      <c r="CG400"/>
      <c r="CH400"/>
      <c r="CI400"/>
    </row>
    <row r="401" spans="1:87" ht="14.25">
      <c r="A401"/>
      <c r="B401"/>
      <c r="C401"/>
      <c r="D401"/>
      <c r="E401"/>
      <c r="F401"/>
      <c r="G401"/>
      <c r="H401"/>
      <c r="I401"/>
      <c r="J401"/>
      <c r="K401"/>
      <c r="L401"/>
      <c r="M401"/>
      <c r="N401"/>
      <c r="O401"/>
      <c r="P401"/>
      <c r="Q401"/>
      <c r="R401"/>
      <c r="S401"/>
      <c r="T401"/>
      <c r="U401"/>
      <c r="V401"/>
      <c r="W401"/>
      <c r="X401"/>
      <c r="Y401"/>
      <c r="Z401"/>
      <c r="AA401"/>
      <c r="AB401"/>
      <c r="AC401"/>
      <c r="AD401"/>
      <c r="AE401"/>
      <c r="AF401"/>
      <c r="AG401"/>
      <c r="AH401"/>
      <c r="AI401"/>
      <c r="AJ401"/>
      <c r="AK401"/>
      <c r="AL401"/>
      <c r="AM401"/>
      <c r="AN401"/>
      <c r="AO401"/>
      <c r="AP401"/>
      <c r="AQ401"/>
      <c r="AR401"/>
      <c r="AS401"/>
      <c r="AT401"/>
      <c r="AU401"/>
      <c r="AV401"/>
      <c r="AW401"/>
      <c r="AX401"/>
      <c r="AY401"/>
      <c r="AZ401"/>
      <c r="BA401"/>
      <c r="BB401"/>
      <c r="BC401"/>
      <c r="BD401"/>
      <c r="BE401"/>
      <c r="BF401"/>
      <c r="BG401"/>
      <c r="BH401"/>
      <c r="BI401"/>
      <c r="BJ401"/>
      <c r="BK401"/>
      <c r="BL401"/>
      <c r="BM401"/>
      <c r="BN401"/>
      <c r="BO401"/>
      <c r="BP401"/>
      <c r="BQ401"/>
      <c r="BR401"/>
      <c r="BS401"/>
      <c r="BT401"/>
      <c r="BU401"/>
      <c r="BV401"/>
      <c r="BW401"/>
      <c r="BX401"/>
      <c r="BY401"/>
      <c r="BZ401"/>
      <c r="CA401"/>
      <c r="CB401"/>
      <c r="CC401"/>
      <c r="CD401"/>
      <c r="CE401"/>
      <c r="CF401"/>
      <c r="CG401"/>
      <c r="CH401"/>
      <c r="CI401"/>
    </row>
    <row r="402" spans="1:87" ht="14.25">
      <c r="A402"/>
      <c r="B402"/>
      <c r="C402"/>
      <c r="D402"/>
      <c r="E402"/>
      <c r="F402"/>
      <c r="G402"/>
      <c r="H402"/>
      <c r="I402"/>
      <c r="J402"/>
      <c r="K402"/>
      <c r="L402"/>
      <c r="M402"/>
      <c r="N402"/>
      <c r="O402"/>
      <c r="P402"/>
      <c r="Q402"/>
      <c r="R402"/>
      <c r="S402"/>
      <c r="T402"/>
      <c r="U402"/>
      <c r="V402"/>
      <c r="W402"/>
      <c r="X402"/>
      <c r="Y402"/>
      <c r="Z402"/>
      <c r="AA402"/>
      <c r="AB402"/>
      <c r="AC402"/>
      <c r="AD402"/>
      <c r="AE402"/>
      <c r="AF402"/>
      <c r="AG402"/>
      <c r="AH402"/>
      <c r="AI402"/>
      <c r="AJ402"/>
      <c r="AK402"/>
      <c r="AL402"/>
      <c r="AM402"/>
      <c r="AN402"/>
      <c r="AO402"/>
      <c r="AP402"/>
      <c r="AQ402"/>
      <c r="AR402"/>
      <c r="AS402"/>
      <c r="AT402"/>
      <c r="AU402"/>
      <c r="AV402"/>
      <c r="AW402"/>
      <c r="AX402"/>
      <c r="AY402"/>
      <c r="AZ402"/>
      <c r="BA402"/>
      <c r="BB402"/>
      <c r="BC402"/>
      <c r="BD402"/>
      <c r="BE402"/>
      <c r="BF402"/>
      <c r="BG402"/>
      <c r="BH402"/>
      <c r="BI402"/>
      <c r="BJ402"/>
      <c r="BK402"/>
      <c r="BL402"/>
      <c r="BM402"/>
      <c r="BN402"/>
      <c r="BO402"/>
      <c r="BP402"/>
      <c r="BQ402"/>
      <c r="BR402"/>
      <c r="BS402"/>
      <c r="BT402"/>
      <c r="BU402"/>
      <c r="BV402"/>
      <c r="BW402"/>
      <c r="BX402"/>
      <c r="BY402"/>
      <c r="BZ402"/>
      <c r="CA402"/>
      <c r="CB402"/>
      <c r="CC402"/>
      <c r="CD402"/>
      <c r="CE402"/>
      <c r="CF402"/>
      <c r="CG402"/>
      <c r="CH402"/>
      <c r="CI402"/>
    </row>
    <row r="403" spans="1:87" ht="14.25">
      <c r="A403"/>
      <c r="B403"/>
      <c r="C403"/>
      <c r="D403"/>
      <c r="E403"/>
      <c r="F403"/>
      <c r="G403"/>
      <c r="H403"/>
      <c r="I403"/>
      <c r="J403"/>
      <c r="K403"/>
      <c r="L403"/>
      <c r="M403"/>
      <c r="N403"/>
      <c r="O403"/>
      <c r="P403"/>
      <c r="Q403"/>
      <c r="R403"/>
      <c r="S403"/>
      <c r="T403"/>
      <c r="U403"/>
      <c r="V403"/>
      <c r="W403"/>
      <c r="X403"/>
      <c r="Y403"/>
      <c r="Z403"/>
      <c r="AA403"/>
      <c r="AB403"/>
      <c r="AC403"/>
      <c r="AD403"/>
      <c r="AE403"/>
      <c r="AF403"/>
      <c r="AG403"/>
      <c r="AH403"/>
      <c r="AI403"/>
      <c r="AJ403"/>
      <c r="AK403"/>
      <c r="AL403"/>
      <c r="AM403"/>
      <c r="AN403"/>
      <c r="AO403"/>
      <c r="AP403"/>
      <c r="AQ403"/>
      <c r="AR403"/>
      <c r="AS403"/>
      <c r="AT403"/>
      <c r="AU403"/>
      <c r="AV403"/>
      <c r="AW403"/>
      <c r="AX403"/>
      <c r="AY403"/>
      <c r="AZ403"/>
      <c r="BA403"/>
      <c r="BB403"/>
      <c r="BC403"/>
      <c r="BD403"/>
      <c r="BE403"/>
      <c r="BF403"/>
      <c r="BG403"/>
      <c r="BH403"/>
      <c r="BI403"/>
      <c r="BJ403"/>
      <c r="BK403"/>
      <c r="BL403"/>
      <c r="BM403"/>
      <c r="BN403"/>
      <c r="BO403"/>
      <c r="BP403"/>
      <c r="BQ403"/>
      <c r="BR403"/>
      <c r="BS403"/>
      <c r="BT403"/>
      <c r="BU403"/>
      <c r="BV403"/>
      <c r="BW403"/>
      <c r="BX403"/>
      <c r="BY403"/>
      <c r="BZ403"/>
      <c r="CA403"/>
      <c r="CB403"/>
      <c r="CC403"/>
      <c r="CD403"/>
      <c r="CE403"/>
      <c r="CF403"/>
      <c r="CG403"/>
      <c r="CH403"/>
      <c r="CI403"/>
    </row>
    <row r="404" spans="1:87" ht="14.25">
      <c r="A404"/>
      <c r="B404"/>
      <c r="C404"/>
      <c r="D404"/>
      <c r="E404"/>
      <c r="F404"/>
      <c r="G404"/>
      <c r="H404"/>
      <c r="I404"/>
      <c r="J404"/>
      <c r="K404"/>
      <c r="L404"/>
      <c r="M404"/>
      <c r="N404"/>
      <c r="O404"/>
      <c r="P404"/>
      <c r="Q404"/>
      <c r="R404"/>
      <c r="S404"/>
      <c r="T404"/>
      <c r="U404"/>
      <c r="V404"/>
      <c r="W404"/>
      <c r="X404"/>
      <c r="Y404"/>
      <c r="Z404"/>
      <c r="AA404"/>
      <c r="AB404"/>
      <c r="AC404"/>
      <c r="AD404"/>
      <c r="AE404"/>
      <c r="AF404"/>
      <c r="AG404"/>
      <c r="AH404"/>
      <c r="AI404"/>
      <c r="AJ404"/>
      <c r="AK404"/>
      <c r="AL404"/>
      <c r="AM404"/>
      <c r="AN404"/>
      <c r="AO404"/>
      <c r="AP404"/>
      <c r="AQ404"/>
      <c r="AR404"/>
      <c r="AS404"/>
      <c r="AT404"/>
      <c r="AU404"/>
      <c r="AV404"/>
      <c r="AW404"/>
      <c r="AX404"/>
      <c r="AY404"/>
      <c r="AZ404"/>
      <c r="BA404"/>
      <c r="BB404"/>
      <c r="BC404"/>
      <c r="BD404"/>
      <c r="BE404"/>
      <c r="BF404"/>
      <c r="BG404"/>
      <c r="BH404"/>
      <c r="BI404"/>
      <c r="BJ404"/>
      <c r="BK404"/>
      <c r="BL404"/>
      <c r="BM404"/>
      <c r="BN404"/>
      <c r="BO404"/>
      <c r="BP404"/>
      <c r="BQ404"/>
      <c r="BR404"/>
      <c r="BS404"/>
      <c r="BT404"/>
      <c r="BU404"/>
      <c r="BV404"/>
      <c r="BW404"/>
      <c r="BX404"/>
      <c r="BY404"/>
      <c r="BZ404"/>
      <c r="CA404"/>
      <c r="CB404"/>
      <c r="CC404"/>
      <c r="CD404"/>
      <c r="CE404"/>
      <c r="CF404"/>
      <c r="CG404"/>
      <c r="CH404"/>
      <c r="CI404"/>
    </row>
    <row r="405" spans="1:87" ht="14.25">
      <c r="A405"/>
      <c r="B405"/>
      <c r="C405"/>
      <c r="D405"/>
      <c r="E405"/>
      <c r="F405"/>
      <c r="G405"/>
      <c r="H405"/>
      <c r="I405"/>
      <c r="J405"/>
      <c r="K405"/>
      <c r="L405"/>
      <c r="M405"/>
      <c r="N405"/>
      <c r="O405"/>
      <c r="P405"/>
      <c r="Q405"/>
      <c r="R405"/>
      <c r="S405"/>
      <c r="T405"/>
      <c r="U405"/>
      <c r="V405"/>
      <c r="W405"/>
      <c r="X405"/>
      <c r="Y405"/>
      <c r="Z405"/>
      <c r="AA405"/>
      <c r="AB405"/>
      <c r="AC405"/>
      <c r="AD405"/>
      <c r="AE405"/>
      <c r="AF405"/>
      <c r="AG405"/>
      <c r="AH405"/>
      <c r="AI405"/>
      <c r="AJ405"/>
      <c r="AK405"/>
      <c r="AL405"/>
      <c r="AM405"/>
      <c r="AN405"/>
      <c r="AO405"/>
      <c r="AP405"/>
      <c r="AQ405"/>
      <c r="AR405"/>
      <c r="AS405"/>
      <c r="AT405"/>
      <c r="AU405"/>
      <c r="AV405"/>
      <c r="AW405"/>
      <c r="AX405"/>
      <c r="AY405"/>
      <c r="AZ405"/>
      <c r="BA405"/>
      <c r="BB405"/>
      <c r="BC405"/>
      <c r="BD405"/>
      <c r="BE405"/>
      <c r="BF405"/>
      <c r="BG405"/>
      <c r="BH405"/>
      <c r="BI405"/>
      <c r="BJ405"/>
      <c r="BK405"/>
      <c r="BL405"/>
      <c r="BM405"/>
      <c r="BN405"/>
      <c r="BO405"/>
      <c r="BP405"/>
      <c r="BQ405"/>
      <c r="BR405"/>
      <c r="BS405"/>
      <c r="BT405"/>
      <c r="BU405"/>
      <c r="BV405"/>
      <c r="BW405"/>
      <c r="BX405"/>
      <c r="BY405"/>
      <c r="BZ405"/>
      <c r="CA405"/>
      <c r="CB405"/>
      <c r="CC405"/>
      <c r="CD405"/>
      <c r="CE405"/>
      <c r="CF405"/>
      <c r="CG405"/>
      <c r="CH405"/>
      <c r="CI405"/>
    </row>
    <row r="406" spans="1:87" ht="14.25">
      <c r="A406"/>
      <c r="B406"/>
      <c r="C406"/>
      <c r="D406"/>
      <c r="E406"/>
      <c r="F406"/>
      <c r="G406"/>
      <c r="H406"/>
      <c r="I406"/>
      <c r="J406"/>
      <c r="K406"/>
      <c r="L406"/>
      <c r="M406"/>
      <c r="N406"/>
      <c r="O406"/>
      <c r="P406"/>
      <c r="Q406"/>
      <c r="R406"/>
      <c r="S406"/>
      <c r="T406"/>
      <c r="U406"/>
      <c r="V406"/>
      <c r="W406"/>
      <c r="X406"/>
      <c r="Y406"/>
      <c r="Z406"/>
      <c r="AA406"/>
      <c r="AB406"/>
      <c r="AC406"/>
      <c r="AD406"/>
      <c r="AE406"/>
      <c r="AF406"/>
      <c r="AG406"/>
      <c r="AH406"/>
      <c r="AI406"/>
      <c r="AJ406"/>
      <c r="AK406"/>
      <c r="AL406"/>
      <c r="AM406"/>
      <c r="AN406"/>
      <c r="AO406"/>
      <c r="AP406"/>
      <c r="AQ406"/>
      <c r="AR406"/>
      <c r="AS406"/>
      <c r="AT406"/>
      <c r="AU406"/>
      <c r="AV406"/>
      <c r="AW406"/>
      <c r="AX406"/>
      <c r="AY406"/>
      <c r="AZ406"/>
      <c r="BA406"/>
      <c r="BB406"/>
      <c r="BC406"/>
      <c r="BD406"/>
      <c r="BE406"/>
      <c r="BF406"/>
      <c r="BG406"/>
      <c r="BH406"/>
      <c r="BI406"/>
      <c r="BJ406"/>
      <c r="BK406"/>
      <c r="BL406"/>
      <c r="BM406"/>
      <c r="BN406"/>
      <c r="BO406"/>
      <c r="BP406"/>
      <c r="BQ406"/>
      <c r="BR406"/>
      <c r="BS406"/>
      <c r="BT406"/>
      <c r="BU406"/>
      <c r="BV406"/>
      <c r="BW406"/>
      <c r="BX406"/>
      <c r="BY406"/>
      <c r="BZ406"/>
      <c r="CA406"/>
      <c r="CB406"/>
      <c r="CC406"/>
      <c r="CD406"/>
      <c r="CE406"/>
      <c r="CF406"/>
      <c r="CG406"/>
      <c r="CH406"/>
      <c r="CI406"/>
    </row>
  </sheetData>
  <mergeCells count="11">
    <mergeCell ref="AO2:AP2"/>
    <mergeCell ref="AQ2:CE2"/>
    <mergeCell ref="F2:G2"/>
    <mergeCell ref="J2:K2"/>
    <mergeCell ref="M2:Q2"/>
    <mergeCell ref="R2:S2"/>
    <mergeCell ref="U2:W2"/>
    <mergeCell ref="AF2:AG2"/>
    <mergeCell ref="AI2:AJ2"/>
    <mergeCell ref="AK2:AL2"/>
    <mergeCell ref="X2:AE2"/>
  </mergeCells>
  <conditionalFormatting sqref="A177:A1048576 A1:A174">
    <cfRule type="colorScale" priority="3">
      <colorScale>
        <cfvo type="min"/>
        <cfvo type="percentile" val="50"/>
        <cfvo type="max"/>
        <color rgb="FF63BE7B"/>
        <color rgb="FFFFEB84"/>
        <color rgb="FFF8696B"/>
      </colorScale>
    </cfRule>
    <cfRule type="dataBar" priority="4">
      <dataBar>
        <cfvo type="min"/>
        <cfvo type="max"/>
        <color rgb="FFD6007B"/>
      </dataBar>
      <extLst>
        <ext xmlns:x14="http://schemas.microsoft.com/office/spreadsheetml/2009/9/main" uri="{B025F937-C7B1-47D3-B67F-A62EFF666E3E}">
          <x14:id>{7DFA85A5-71B1-4584-B45A-74DDABD27FA5}</x14:id>
        </ext>
      </extLst>
    </cfRule>
  </conditionalFormatting>
  <conditionalFormatting sqref="A2:XFD2">
    <cfRule type="colorScale" priority="1">
      <colorScale>
        <cfvo type="min"/>
        <cfvo type="percentile" val="50"/>
        <cfvo type="max"/>
        <color rgb="FF63BE7B"/>
        <color rgb="FFFFEB84"/>
        <color rgb="FFF8696B"/>
      </colorScale>
    </cfRule>
  </conditionalFormatting>
  <pageMargins left="0.7" right="0.7" top="0.75" bottom="0.75" header="0.3" footer="0.3"/>
  <pageSetup paperSize="9" orientation="portrait" r:id="rId2"/>
  <extLst>
    <ext xmlns:x14="http://schemas.microsoft.com/office/spreadsheetml/2009/9/main" uri="{78C0D931-6437-407d-A8EE-F0AAD7539E65}">
      <x14:conditionalFormattings>
        <x14:conditionalFormatting xmlns:xm="http://schemas.microsoft.com/office/excel/2006/main">
          <x14:cfRule type="dataBar" id="{7DFA85A5-71B1-4584-B45A-74DDABD27FA5}">
            <x14:dataBar minLength="0" maxLength="100" border="1" negativeBarBorderColorSameAsPositive="0">
              <x14:cfvo type="autoMin"/>
              <x14:cfvo type="autoMax"/>
              <x14:borderColor rgb="FFD6007B"/>
              <x14:negativeFillColor rgb="FFFF0000"/>
              <x14:negativeBorderColor rgb="FFFF0000"/>
              <x14:axisColor rgb="FF000000"/>
            </x14:dataBar>
          </x14:cfRule>
          <xm:sqref>A177:A1048576 A1:A174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CC4C60-26F0-4C66-8204-5985A04D7D8A}">
  <sheetPr codeName="Sheet10"/>
  <dimension ref="A1:CCC63"/>
  <sheetViews>
    <sheetView zoomScale="80" zoomScaleNormal="80" workbookViewId="0">
      <pane xSplit="1" ySplit="3" topLeftCell="X4" activePane="bottomRight" state="frozen"/>
      <selection pane="topRight" activeCell="B1" sqref="B1"/>
      <selection pane="bottomLeft" activeCell="A4" sqref="A4"/>
      <selection pane="bottomRight" activeCell="A8" sqref="A8"/>
    </sheetView>
  </sheetViews>
  <sheetFormatPr defaultRowHeight="14.25"/>
  <cols>
    <col min="1" max="1" width="64.625" style="25" customWidth="1"/>
    <col min="2" max="2" width="3.125" style="25" customWidth="1"/>
    <col min="3" max="3" width="3.375" style="25" bestFit="1" customWidth="1"/>
    <col min="4" max="28" width="3.125" style="25" customWidth="1"/>
    <col min="29" max="29" width="4.25" style="25" customWidth="1"/>
    <col min="30" max="30" width="3" style="25" bestFit="1" customWidth="1"/>
    <col min="31" max="31" width="3.375" style="25" bestFit="1" customWidth="1"/>
    <col min="32" max="39" width="3.125" style="25" customWidth="1"/>
    <col min="40" max="40" width="3.125" style="45" customWidth="1"/>
    <col min="41" max="42" width="3.125" style="25" customWidth="1"/>
    <col min="43" max="43" width="3.125" style="44" customWidth="1"/>
    <col min="44" max="44" width="3.125" style="46" customWidth="1"/>
    <col min="45" max="46" width="3.125" style="25" customWidth="1"/>
    <col min="47" max="47" width="3.375" style="43" bestFit="1" customWidth="1"/>
    <col min="48" max="48" width="3.125" style="25" customWidth="1"/>
    <col min="49" max="49" width="4.875" style="25" bestFit="1" customWidth="1"/>
    <col min="50" max="78" width="3.125" style="25" customWidth="1"/>
    <col min="79" max="79" width="3.375" style="25" bestFit="1" customWidth="1"/>
    <col min="80" max="80" width="3" style="25" bestFit="1" customWidth="1"/>
    <col min="81" max="94" width="3.125" style="25" customWidth="1"/>
    <col min="95" max="95" width="3.375" style="25" bestFit="1" customWidth="1"/>
    <col min="96" max="96" width="27.375" style="25" customWidth="1"/>
    <col min="97" max="113" width="3.125" style="25" customWidth="1"/>
    <col min="114" max="114" width="9.625" style="25" customWidth="1"/>
    <col min="115" max="181" width="3.125" style="25" customWidth="1"/>
    <col min="182" max="16384" width="9" style="25"/>
  </cols>
  <sheetData>
    <row r="1" spans="1:116 2109:2109">
      <c r="A1" s="72" t="s">
        <v>27</v>
      </c>
      <c r="B1" s="72" t="s">
        <v>10</v>
      </c>
      <c r="C1" s="72"/>
      <c r="D1" s="72"/>
      <c r="E1" s="72"/>
      <c r="F1" s="72"/>
      <c r="G1" s="72"/>
      <c r="H1" s="72"/>
      <c r="I1" s="72"/>
      <c r="J1" s="72"/>
      <c r="K1" s="72"/>
      <c r="L1" s="72"/>
      <c r="M1" s="72"/>
      <c r="N1" s="72"/>
      <c r="O1" s="72"/>
      <c r="P1" s="72"/>
      <c r="Q1" s="72"/>
      <c r="R1" s="72"/>
      <c r="S1" s="72"/>
      <c r="T1" s="72"/>
      <c r="U1" s="72"/>
      <c r="V1" s="72"/>
      <c r="W1" s="72"/>
      <c r="X1" s="72"/>
      <c r="Y1" s="72"/>
      <c r="Z1" s="72"/>
      <c r="AA1" s="72"/>
      <c r="AB1" s="72"/>
      <c r="AC1" s="72"/>
      <c r="AD1" s="72"/>
      <c r="AE1" s="72"/>
      <c r="AF1" s="72"/>
      <c r="AG1"/>
      <c r="AH1"/>
      <c r="AI1"/>
      <c r="AJ1"/>
      <c r="AK1"/>
      <c r="AL1"/>
      <c r="AM1"/>
      <c r="AN1"/>
      <c r="AO1"/>
      <c r="AP1"/>
      <c r="AQ1"/>
      <c r="AR1"/>
      <c r="AS1"/>
      <c r="AT1"/>
      <c r="AU1"/>
      <c r="AV1"/>
      <c r="AW1"/>
      <c r="AX1"/>
      <c r="AY1"/>
      <c r="AZ1"/>
      <c r="BA1"/>
      <c r="BB1"/>
      <c r="BC1"/>
      <c r="BD1"/>
      <c r="BE1"/>
      <c r="BF1"/>
      <c r="BG1"/>
      <c r="BH1"/>
      <c r="BI1"/>
      <c r="BJ1"/>
      <c r="BK1"/>
      <c r="BL1"/>
      <c r="BM1"/>
      <c r="BN1"/>
      <c r="BO1"/>
      <c r="BP1"/>
      <c r="BQ1"/>
      <c r="BR1"/>
      <c r="BS1"/>
      <c r="BT1"/>
      <c r="BU1"/>
      <c r="BV1"/>
      <c r="BW1"/>
      <c r="BX1"/>
      <c r="BY1"/>
      <c r="BZ1"/>
      <c r="CA1"/>
      <c r="CB1"/>
      <c r="CC1"/>
      <c r="CD1"/>
      <c r="CE1"/>
      <c r="CF1"/>
      <c r="CG1"/>
      <c r="CH1"/>
      <c r="CI1"/>
      <c r="CJ1"/>
      <c r="CK1"/>
      <c r="CL1"/>
      <c r="CM1"/>
      <c r="CN1"/>
      <c r="CO1"/>
      <c r="CP1"/>
      <c r="CQ1"/>
      <c r="CR1"/>
      <c r="CS1"/>
      <c r="CT1"/>
      <c r="CU1"/>
      <c r="CV1"/>
      <c r="CW1"/>
      <c r="CX1"/>
      <c r="CY1"/>
      <c r="CZ1"/>
      <c r="DA1"/>
      <c r="DB1"/>
      <c r="DC1"/>
      <c r="DD1"/>
      <c r="DE1"/>
      <c r="DF1"/>
      <c r="DG1"/>
      <c r="DH1"/>
      <c r="DI1"/>
      <c r="DJ1"/>
      <c r="DK1"/>
      <c r="DL1"/>
      <c r="CCC1" s="25">
        <v>75</v>
      </c>
    </row>
    <row r="2" spans="1:116 2109:2109" ht="124.5">
      <c r="A2" s="72" t="s">
        <v>8</v>
      </c>
      <c r="B2" s="77" t="s">
        <v>67</v>
      </c>
      <c r="C2" s="77" t="s">
        <v>16</v>
      </c>
      <c r="D2" s="77" t="s">
        <v>94</v>
      </c>
      <c r="E2" s="77" t="s">
        <v>130</v>
      </c>
      <c r="F2" s="77" t="s">
        <v>132</v>
      </c>
      <c r="G2" s="77" t="s">
        <v>213</v>
      </c>
      <c r="H2" s="77" t="s">
        <v>231</v>
      </c>
      <c r="I2" s="77" t="s">
        <v>238</v>
      </c>
      <c r="J2" s="77" t="s">
        <v>221</v>
      </c>
      <c r="K2" s="77" t="s">
        <v>310</v>
      </c>
      <c r="L2" s="77" t="s">
        <v>405</v>
      </c>
      <c r="M2" s="77" t="s">
        <v>124</v>
      </c>
      <c r="N2" s="77" t="s">
        <v>251</v>
      </c>
      <c r="O2" s="77" t="s">
        <v>225</v>
      </c>
      <c r="P2" s="77" t="s">
        <v>83</v>
      </c>
      <c r="Q2" s="77" t="s">
        <v>532</v>
      </c>
      <c r="R2" s="77" t="s">
        <v>136</v>
      </c>
      <c r="S2" s="77" t="s">
        <v>215</v>
      </c>
      <c r="T2" s="77" t="s">
        <v>540</v>
      </c>
      <c r="U2" s="77" t="s">
        <v>260</v>
      </c>
      <c r="V2" s="77" t="s">
        <v>66</v>
      </c>
      <c r="W2" s="77" t="s">
        <v>450</v>
      </c>
      <c r="X2" s="77" t="s">
        <v>243</v>
      </c>
      <c r="Y2" s="77" t="s">
        <v>246</v>
      </c>
      <c r="Z2" s="77" t="s">
        <v>250</v>
      </c>
      <c r="AA2" s="77" t="s">
        <v>547</v>
      </c>
      <c r="AB2" s="77" t="s">
        <v>558</v>
      </c>
      <c r="AC2" s="77" t="s">
        <v>895</v>
      </c>
      <c r="AD2" s="77" t="s">
        <v>287</v>
      </c>
      <c r="AE2" s="77" t="s">
        <v>285</v>
      </c>
      <c r="AF2" s="78" t="s">
        <v>65</v>
      </c>
      <c r="AG2"/>
      <c r="AH2"/>
      <c r="AI2"/>
      <c r="AJ2"/>
      <c r="AK2"/>
      <c r="AL2"/>
      <c r="AM2"/>
      <c r="AN2"/>
      <c r="AO2"/>
      <c r="AP2"/>
      <c r="AQ2"/>
      <c r="AR2"/>
      <c r="AS2"/>
      <c r="AT2"/>
      <c r="AU2"/>
      <c r="AV2"/>
      <c r="AW2"/>
      <c r="AX2"/>
      <c r="AY2"/>
      <c r="AZ2"/>
      <c r="BA2"/>
      <c r="BB2"/>
      <c r="BC2"/>
      <c r="BD2"/>
      <c r="BE2"/>
      <c r="BF2"/>
      <c r="BG2"/>
      <c r="BH2"/>
      <c r="BI2"/>
      <c r="BJ2"/>
      <c r="BK2"/>
      <c r="BL2"/>
      <c r="BM2"/>
      <c r="BN2"/>
      <c r="BO2"/>
      <c r="BP2"/>
      <c r="BQ2"/>
      <c r="BR2"/>
      <c r="BS2"/>
      <c r="BT2"/>
      <c r="BU2"/>
      <c r="BV2"/>
      <c r="BW2"/>
      <c r="BX2"/>
      <c r="BY2"/>
      <c r="BZ2"/>
      <c r="CA2"/>
      <c r="CB2"/>
      <c r="CC2"/>
      <c r="CD2"/>
      <c r="CE2"/>
      <c r="CF2"/>
      <c r="CG2"/>
      <c r="CH2"/>
      <c r="CI2"/>
      <c r="CJ2"/>
      <c r="CK2"/>
      <c r="CL2"/>
      <c r="CM2"/>
      <c r="CN2"/>
      <c r="CO2"/>
      <c r="CP2"/>
      <c r="CQ2"/>
      <c r="CR2"/>
      <c r="CS2"/>
      <c r="CT2"/>
      <c r="CU2"/>
      <c r="CV2"/>
      <c r="CW2"/>
      <c r="CX2"/>
      <c r="CY2"/>
      <c r="CZ2"/>
      <c r="DA2"/>
      <c r="DB2"/>
      <c r="DC2"/>
      <c r="DD2"/>
      <c r="DE2"/>
      <c r="DF2"/>
      <c r="DG2"/>
      <c r="DH2"/>
      <c r="DI2"/>
      <c r="DJ2"/>
      <c r="DK2"/>
      <c r="DL2"/>
    </row>
    <row r="3" spans="1:116 2109:2109" ht="18">
      <c r="A3" s="73">
        <v>66</v>
      </c>
      <c r="B3" s="74"/>
      <c r="C3" s="74"/>
      <c r="D3" s="74"/>
      <c r="E3" s="74"/>
      <c r="F3" s="74"/>
      <c r="G3" s="74"/>
      <c r="H3" s="74"/>
      <c r="I3" s="74"/>
      <c r="J3" s="74"/>
      <c r="K3" s="74"/>
      <c r="L3" s="74"/>
      <c r="M3" s="74"/>
      <c r="N3" s="74"/>
      <c r="O3" s="74"/>
      <c r="P3" s="74"/>
      <c r="Q3" s="74"/>
      <c r="R3" s="74"/>
      <c r="S3" s="74"/>
      <c r="T3" s="74"/>
      <c r="U3" s="74"/>
      <c r="V3" s="74"/>
      <c r="W3" s="74"/>
      <c r="X3" s="74">
        <v>783</v>
      </c>
      <c r="Y3" s="74"/>
      <c r="Z3" s="74"/>
      <c r="AA3" s="74"/>
      <c r="AB3" s="74"/>
      <c r="AC3" s="74">
        <v>80</v>
      </c>
      <c r="AD3" s="74"/>
      <c r="AE3" s="74"/>
      <c r="AF3" s="76">
        <v>863</v>
      </c>
      <c r="AG3"/>
      <c r="AH3"/>
      <c r="AI3"/>
      <c r="AJ3"/>
      <c r="AK3"/>
      <c r="AL3"/>
      <c r="AM3"/>
      <c r="AN3"/>
      <c r="AO3"/>
      <c r="AP3"/>
      <c r="AQ3"/>
      <c r="AR3"/>
      <c r="AS3"/>
      <c r="AT3"/>
      <c r="AU3"/>
      <c r="AV3"/>
      <c r="AW3"/>
      <c r="AX3"/>
      <c r="AY3"/>
      <c r="AZ3"/>
      <c r="BA3"/>
      <c r="BB3"/>
      <c r="BC3"/>
      <c r="BD3"/>
      <c r="BE3"/>
      <c r="BF3"/>
      <c r="BG3"/>
      <c r="BH3"/>
      <c r="BI3"/>
      <c r="BJ3"/>
      <c r="BK3"/>
      <c r="BL3"/>
      <c r="BM3"/>
      <c r="BN3"/>
      <c r="BO3"/>
      <c r="BP3"/>
      <c r="BQ3"/>
      <c r="BR3"/>
      <c r="BS3"/>
      <c r="BT3"/>
      <c r="BU3"/>
      <c r="BV3"/>
      <c r="BW3"/>
      <c r="BX3"/>
      <c r="BY3"/>
      <c r="BZ3"/>
      <c r="CA3"/>
      <c r="CB3"/>
      <c r="CC3"/>
      <c r="CD3"/>
      <c r="CE3"/>
      <c r="CF3"/>
      <c r="CG3"/>
      <c r="CH3"/>
      <c r="CI3"/>
      <c r="CJ3"/>
      <c r="CK3"/>
      <c r="CL3"/>
      <c r="CM3"/>
      <c r="CN3"/>
      <c r="CO3"/>
      <c r="CP3"/>
      <c r="CQ3"/>
      <c r="CR3"/>
      <c r="CS3"/>
      <c r="CT3"/>
      <c r="CU3"/>
      <c r="CV3"/>
      <c r="CW3"/>
      <c r="CX3"/>
      <c r="CY3"/>
      <c r="CZ3"/>
      <c r="DA3"/>
      <c r="DB3"/>
      <c r="DC3"/>
      <c r="DD3"/>
      <c r="DE3"/>
      <c r="DF3"/>
      <c r="DG3"/>
      <c r="DH3"/>
      <c r="DI3"/>
      <c r="DJ3"/>
      <c r="DK3"/>
      <c r="DL3"/>
    </row>
    <row r="4" spans="1:116 2109:2109" ht="18">
      <c r="A4" s="73">
        <v>69.5</v>
      </c>
      <c r="B4" s="74"/>
      <c r="C4" s="74"/>
      <c r="D4" s="74"/>
      <c r="E4" s="74"/>
      <c r="F4" s="74"/>
      <c r="G4" s="74"/>
      <c r="H4" s="74"/>
      <c r="I4" s="74"/>
      <c r="J4" s="74"/>
      <c r="K4" s="74"/>
      <c r="L4" s="74"/>
      <c r="M4" s="74"/>
      <c r="N4" s="74"/>
      <c r="O4" s="74"/>
      <c r="P4" s="74"/>
      <c r="Q4" s="74"/>
      <c r="R4" s="74"/>
      <c r="S4" s="74"/>
      <c r="T4" s="74"/>
      <c r="U4" s="74"/>
      <c r="V4" s="74"/>
      <c r="W4" s="74"/>
      <c r="X4" s="74"/>
      <c r="Y4" s="74"/>
      <c r="Z4" s="74">
        <v>1066</v>
      </c>
      <c r="AA4" s="74"/>
      <c r="AB4" s="74"/>
      <c r="AC4" s="74"/>
      <c r="AD4" s="74">
        <v>461</v>
      </c>
      <c r="AE4" s="74">
        <v>175</v>
      </c>
      <c r="AF4" s="76">
        <v>1702</v>
      </c>
      <c r="AG4"/>
      <c r="AH4"/>
      <c r="AI4"/>
      <c r="AJ4"/>
      <c r="AK4"/>
      <c r="AL4"/>
      <c r="AM4"/>
      <c r="AN4"/>
      <c r="AO4"/>
      <c r="AP4"/>
      <c r="AQ4"/>
      <c r="AR4"/>
      <c r="AS4"/>
      <c r="AT4"/>
      <c r="AU4"/>
      <c r="AV4"/>
      <c r="AW4"/>
      <c r="AX4"/>
      <c r="AY4"/>
      <c r="AZ4"/>
      <c r="BA4"/>
      <c r="BB4"/>
      <c r="BC4"/>
      <c r="BD4"/>
      <c r="BE4"/>
      <c r="BF4"/>
      <c r="BG4"/>
      <c r="BH4"/>
      <c r="BI4"/>
      <c r="BJ4"/>
      <c r="BK4"/>
      <c r="BL4"/>
      <c r="BM4"/>
      <c r="BN4"/>
      <c r="BO4"/>
      <c r="BP4"/>
      <c r="BQ4"/>
      <c r="BR4"/>
      <c r="BS4"/>
      <c r="BT4"/>
      <c r="BU4"/>
      <c r="BV4"/>
      <c r="BW4"/>
      <c r="BX4"/>
      <c r="BY4"/>
      <c r="BZ4"/>
      <c r="CA4"/>
      <c r="CB4"/>
      <c r="CC4"/>
      <c r="CD4"/>
      <c r="CE4"/>
      <c r="CF4"/>
      <c r="CG4"/>
      <c r="CH4"/>
      <c r="CI4"/>
      <c r="CJ4"/>
      <c r="CK4"/>
      <c r="CL4"/>
      <c r="CM4"/>
      <c r="CN4"/>
      <c r="CO4"/>
      <c r="CP4"/>
      <c r="CQ4"/>
      <c r="CR4"/>
      <c r="CS4"/>
      <c r="CT4"/>
      <c r="CU4"/>
      <c r="CV4"/>
      <c r="CW4"/>
      <c r="CX4"/>
      <c r="CY4"/>
      <c r="CZ4"/>
      <c r="DA4"/>
      <c r="DB4"/>
      <c r="DC4"/>
      <c r="DD4"/>
      <c r="DE4"/>
      <c r="DF4"/>
      <c r="DG4"/>
      <c r="DH4"/>
      <c r="DI4"/>
      <c r="DJ4"/>
      <c r="DK4"/>
      <c r="DL4"/>
    </row>
    <row r="5" spans="1:116 2109:2109">
      <c r="A5" s="75" t="s">
        <v>66</v>
      </c>
      <c r="B5" s="74"/>
      <c r="C5" s="74"/>
      <c r="D5" s="74"/>
      <c r="E5" s="74"/>
      <c r="F5" s="74"/>
      <c r="G5" s="74"/>
      <c r="H5" s="74"/>
      <c r="I5" s="74"/>
      <c r="J5" s="74"/>
      <c r="K5" s="74"/>
      <c r="L5" s="74"/>
      <c r="M5" s="74"/>
      <c r="N5" s="74"/>
      <c r="O5" s="74"/>
      <c r="P5" s="74"/>
      <c r="Q5" s="74"/>
      <c r="R5" s="74"/>
      <c r="S5" s="74"/>
      <c r="T5" s="74"/>
      <c r="U5" s="74"/>
      <c r="V5" s="74"/>
      <c r="W5" s="74"/>
      <c r="X5" s="74"/>
      <c r="Y5" s="74"/>
      <c r="Z5" s="74">
        <v>1066</v>
      </c>
      <c r="AA5" s="74"/>
      <c r="AB5" s="74"/>
      <c r="AC5" s="74"/>
      <c r="AD5" s="74">
        <v>461</v>
      </c>
      <c r="AE5" s="74">
        <v>175</v>
      </c>
      <c r="AF5" s="76">
        <v>1702</v>
      </c>
      <c r="AG5"/>
      <c r="AH5"/>
      <c r="AI5"/>
      <c r="AJ5"/>
      <c r="AK5"/>
      <c r="AL5"/>
      <c r="AM5"/>
      <c r="AN5"/>
      <c r="AO5"/>
      <c r="AP5"/>
      <c r="AQ5"/>
      <c r="AR5"/>
      <c r="AS5"/>
      <c r="AT5"/>
      <c r="AU5"/>
      <c r="AV5"/>
      <c r="AW5"/>
      <c r="AX5"/>
      <c r="AY5"/>
      <c r="AZ5"/>
      <c r="BA5"/>
      <c r="BB5"/>
      <c r="BC5"/>
      <c r="BD5"/>
      <c r="BE5"/>
      <c r="BF5"/>
      <c r="BG5"/>
      <c r="BH5"/>
      <c r="BI5"/>
      <c r="BJ5"/>
      <c r="BK5"/>
      <c r="BL5"/>
      <c r="BM5"/>
      <c r="BN5"/>
      <c r="BO5"/>
      <c r="BP5"/>
      <c r="BQ5"/>
      <c r="BR5"/>
      <c r="BS5"/>
      <c r="BT5"/>
      <c r="BU5"/>
      <c r="BV5"/>
      <c r="BW5"/>
      <c r="BX5"/>
      <c r="BY5"/>
      <c r="BZ5"/>
      <c r="CA5"/>
      <c r="CB5"/>
      <c r="CC5"/>
      <c r="CD5"/>
      <c r="CE5"/>
      <c r="CF5"/>
      <c r="CG5"/>
      <c r="CH5"/>
      <c r="CI5"/>
      <c r="CJ5"/>
      <c r="CK5"/>
      <c r="CL5"/>
      <c r="CM5"/>
      <c r="CN5"/>
      <c r="CO5"/>
      <c r="CP5"/>
      <c r="CQ5"/>
      <c r="CR5"/>
      <c r="CS5"/>
      <c r="CT5"/>
      <c r="CU5"/>
      <c r="CV5"/>
      <c r="CW5"/>
      <c r="CX5"/>
      <c r="CY5"/>
      <c r="CZ5"/>
      <c r="DA5"/>
      <c r="DB5"/>
      <c r="DC5"/>
      <c r="DD5"/>
      <c r="DE5"/>
      <c r="DF5"/>
      <c r="DG5"/>
      <c r="DH5"/>
      <c r="DI5"/>
      <c r="DJ5"/>
      <c r="DK5"/>
      <c r="DL5"/>
    </row>
    <row r="6" spans="1:116 2109:2109" ht="18">
      <c r="A6" s="73">
        <v>70</v>
      </c>
      <c r="B6" s="74"/>
      <c r="C6" s="74"/>
      <c r="D6" s="74"/>
      <c r="E6" s="74"/>
      <c r="F6" s="74"/>
      <c r="G6" s="74">
        <v>807</v>
      </c>
      <c r="H6" s="74"/>
      <c r="I6" s="74">
        <v>1274</v>
      </c>
      <c r="J6" s="74"/>
      <c r="K6" s="74">
        <v>260</v>
      </c>
      <c r="L6" s="74"/>
      <c r="M6" s="74"/>
      <c r="N6" s="74"/>
      <c r="O6" s="74">
        <v>163</v>
      </c>
      <c r="P6" s="74"/>
      <c r="Q6" s="74">
        <v>166</v>
      </c>
      <c r="R6" s="74"/>
      <c r="S6" s="74">
        <v>890</v>
      </c>
      <c r="T6" s="74"/>
      <c r="U6" s="74"/>
      <c r="V6" s="74"/>
      <c r="W6" s="74"/>
      <c r="X6" s="74"/>
      <c r="Y6" s="74">
        <v>1124</v>
      </c>
      <c r="Z6" s="74"/>
      <c r="AA6" s="74">
        <v>408</v>
      </c>
      <c r="AB6" s="74">
        <v>170</v>
      </c>
      <c r="AC6" s="74"/>
      <c r="AD6" s="74"/>
      <c r="AE6" s="74"/>
      <c r="AF6" s="76">
        <v>5262</v>
      </c>
      <c r="AG6"/>
      <c r="AH6"/>
      <c r="AI6"/>
      <c r="AJ6"/>
      <c r="AK6"/>
      <c r="AL6"/>
      <c r="AM6"/>
      <c r="AN6"/>
      <c r="AO6"/>
      <c r="AP6"/>
      <c r="AQ6"/>
      <c r="AR6"/>
      <c r="AS6"/>
      <c r="AT6"/>
      <c r="AU6"/>
      <c r="AV6"/>
      <c r="AW6"/>
      <c r="AX6"/>
      <c r="AY6"/>
      <c r="AZ6"/>
      <c r="BA6"/>
      <c r="BB6"/>
      <c r="BC6"/>
      <c r="BD6"/>
      <c r="BE6"/>
      <c r="BF6"/>
      <c r="BG6"/>
      <c r="BH6"/>
      <c r="BI6"/>
      <c r="BJ6"/>
      <c r="BK6"/>
      <c r="BL6"/>
      <c r="BM6"/>
      <c r="BN6"/>
      <c r="BO6"/>
      <c r="BP6"/>
      <c r="BQ6"/>
      <c r="BR6"/>
      <c r="BS6"/>
      <c r="BT6"/>
      <c r="BU6"/>
      <c r="BV6"/>
      <c r="BW6"/>
      <c r="BX6"/>
      <c r="BY6"/>
      <c r="BZ6"/>
      <c r="CA6"/>
      <c r="CB6"/>
      <c r="CC6"/>
      <c r="CD6"/>
      <c r="CE6"/>
      <c r="CF6"/>
      <c r="CG6"/>
      <c r="CH6"/>
      <c r="CI6"/>
      <c r="CJ6"/>
      <c r="CK6"/>
      <c r="CL6"/>
      <c r="CM6"/>
      <c r="CN6"/>
      <c r="CO6"/>
      <c r="CP6"/>
      <c r="CQ6"/>
      <c r="CR6"/>
      <c r="CS6"/>
      <c r="CT6"/>
      <c r="CU6"/>
      <c r="CV6"/>
      <c r="CW6"/>
      <c r="CX6"/>
      <c r="CY6"/>
      <c r="CZ6"/>
      <c r="DA6"/>
      <c r="DB6"/>
      <c r="DC6"/>
      <c r="DD6"/>
      <c r="DE6"/>
      <c r="DF6"/>
      <c r="DG6"/>
      <c r="DH6"/>
      <c r="DI6"/>
      <c r="DJ6"/>
      <c r="DK6"/>
      <c r="DL6"/>
    </row>
    <row r="7" spans="1:116 2109:2109" ht="18">
      <c r="A7" s="73">
        <v>72</v>
      </c>
      <c r="B7" s="74">
        <v>80</v>
      </c>
      <c r="C7" s="74"/>
      <c r="D7" s="74"/>
      <c r="E7" s="74"/>
      <c r="F7" s="74"/>
      <c r="G7" s="74"/>
      <c r="H7" s="74"/>
      <c r="I7" s="74"/>
      <c r="J7" s="74"/>
      <c r="K7" s="74"/>
      <c r="L7" s="74">
        <v>80</v>
      </c>
      <c r="M7" s="74"/>
      <c r="N7" s="74"/>
      <c r="O7" s="74"/>
      <c r="P7" s="74"/>
      <c r="Q7" s="74"/>
      <c r="R7" s="74"/>
      <c r="S7" s="74"/>
      <c r="T7" s="74"/>
      <c r="U7" s="74"/>
      <c r="V7" s="74"/>
      <c r="W7" s="74"/>
      <c r="X7" s="74"/>
      <c r="Y7" s="74"/>
      <c r="Z7" s="74"/>
      <c r="AA7" s="74"/>
      <c r="AB7" s="74"/>
      <c r="AC7" s="74"/>
      <c r="AD7" s="74"/>
      <c r="AE7" s="74"/>
      <c r="AF7" s="76">
        <v>160</v>
      </c>
      <c r="AG7"/>
      <c r="AH7"/>
      <c r="AI7"/>
      <c r="AJ7"/>
      <c r="AK7"/>
      <c r="AL7"/>
      <c r="AM7"/>
      <c r="AN7"/>
      <c r="AO7"/>
      <c r="AP7"/>
      <c r="AQ7"/>
      <c r="AR7"/>
      <c r="AS7"/>
      <c r="AT7"/>
      <c r="AU7"/>
      <c r="AV7"/>
      <c r="AW7"/>
      <c r="AX7"/>
      <c r="AY7"/>
      <c r="AZ7"/>
      <c r="BA7"/>
      <c r="BB7"/>
      <c r="BC7"/>
      <c r="BD7"/>
      <c r="BE7"/>
      <c r="BF7"/>
      <c r="BG7"/>
      <c r="BH7"/>
      <c r="BI7"/>
      <c r="BJ7"/>
      <c r="BK7"/>
      <c r="BL7"/>
      <c r="BM7"/>
      <c r="BN7"/>
      <c r="BO7"/>
      <c r="BP7"/>
      <c r="BQ7"/>
      <c r="BR7"/>
      <c r="BS7"/>
      <c r="BT7"/>
      <c r="BU7"/>
      <c r="BV7"/>
      <c r="BW7"/>
      <c r="BX7"/>
      <c r="BY7"/>
      <c r="BZ7"/>
      <c r="CA7"/>
      <c r="CB7"/>
      <c r="CC7"/>
      <c r="CD7"/>
      <c r="CE7"/>
      <c r="CF7"/>
      <c r="CG7"/>
      <c r="CH7"/>
      <c r="CI7"/>
      <c r="CJ7"/>
      <c r="CK7"/>
      <c r="CL7"/>
      <c r="CM7"/>
      <c r="CN7"/>
      <c r="CO7"/>
      <c r="CP7"/>
      <c r="CQ7"/>
      <c r="CR7"/>
      <c r="CS7"/>
      <c r="CT7"/>
      <c r="CU7"/>
      <c r="CV7"/>
      <c r="CW7"/>
      <c r="CX7"/>
      <c r="CY7"/>
      <c r="CZ7"/>
      <c r="DA7"/>
      <c r="DB7"/>
      <c r="DC7"/>
      <c r="DD7"/>
      <c r="DE7"/>
      <c r="DF7"/>
      <c r="DG7"/>
      <c r="DH7"/>
      <c r="DI7"/>
      <c r="DJ7"/>
      <c r="DK7"/>
      <c r="DL7"/>
    </row>
    <row r="8" spans="1:116 2109:2109" ht="18">
      <c r="A8" s="73">
        <v>75</v>
      </c>
      <c r="B8" s="74"/>
      <c r="C8" s="74">
        <v>478</v>
      </c>
      <c r="D8" s="74"/>
      <c r="E8" s="74"/>
      <c r="F8" s="74"/>
      <c r="G8" s="74"/>
      <c r="H8" s="74"/>
      <c r="I8" s="74"/>
      <c r="J8" s="74"/>
      <c r="K8" s="74"/>
      <c r="L8" s="74"/>
      <c r="M8" s="74"/>
      <c r="N8" s="74">
        <v>565</v>
      </c>
      <c r="O8" s="74"/>
      <c r="P8" s="74"/>
      <c r="Q8" s="74"/>
      <c r="R8" s="74"/>
      <c r="S8" s="74"/>
      <c r="T8" s="74"/>
      <c r="U8" s="74"/>
      <c r="V8" s="74"/>
      <c r="W8" s="74"/>
      <c r="X8" s="74"/>
      <c r="Y8" s="74"/>
      <c r="Z8" s="74"/>
      <c r="AA8" s="74"/>
      <c r="AB8" s="74"/>
      <c r="AC8" s="74"/>
      <c r="AD8" s="74"/>
      <c r="AE8" s="74"/>
      <c r="AF8" s="76">
        <v>1043</v>
      </c>
      <c r="AG8"/>
      <c r="AH8"/>
      <c r="AI8"/>
      <c r="AJ8"/>
      <c r="AK8"/>
      <c r="AL8"/>
      <c r="AM8"/>
      <c r="AN8"/>
      <c r="AO8"/>
      <c r="AP8"/>
      <c r="AQ8"/>
      <c r="AR8"/>
      <c r="AS8"/>
      <c r="AT8"/>
      <c r="AU8"/>
      <c r="AV8"/>
      <c r="AW8"/>
      <c r="AX8"/>
      <c r="AY8"/>
      <c r="AZ8"/>
      <c r="BA8"/>
      <c r="BB8"/>
      <c r="BC8"/>
      <c r="BD8"/>
      <c r="BE8"/>
      <c r="BF8"/>
      <c r="BG8"/>
      <c r="BH8"/>
      <c r="BI8"/>
      <c r="BJ8"/>
      <c r="BK8"/>
      <c r="BL8"/>
      <c r="BM8"/>
      <c r="BN8"/>
      <c r="BO8"/>
      <c r="BP8"/>
      <c r="BQ8"/>
      <c r="BR8"/>
      <c r="BS8"/>
      <c r="BT8"/>
      <c r="BU8"/>
      <c r="BV8"/>
      <c r="BW8"/>
      <c r="BX8"/>
      <c r="BY8"/>
      <c r="BZ8"/>
      <c r="CA8"/>
      <c r="CB8"/>
      <c r="CC8"/>
      <c r="CD8"/>
      <c r="CE8"/>
      <c r="CF8"/>
      <c r="CG8"/>
      <c r="CH8"/>
      <c r="CI8"/>
      <c r="CJ8"/>
      <c r="CK8"/>
      <c r="CL8"/>
      <c r="CM8"/>
      <c r="CN8"/>
      <c r="CO8"/>
      <c r="CP8"/>
      <c r="CQ8"/>
      <c r="CR8"/>
      <c r="CS8"/>
      <c r="CT8"/>
      <c r="CU8"/>
      <c r="CV8"/>
      <c r="CW8"/>
      <c r="CX8"/>
      <c r="CY8"/>
      <c r="CZ8"/>
      <c r="DA8"/>
      <c r="DB8"/>
      <c r="DC8"/>
      <c r="DD8"/>
      <c r="DE8"/>
      <c r="DF8"/>
      <c r="DG8"/>
      <c r="DH8"/>
      <c r="DI8"/>
      <c r="DJ8"/>
      <c r="DK8"/>
      <c r="DL8"/>
    </row>
    <row r="9" spans="1:116 2109:2109" ht="18">
      <c r="A9" s="73">
        <v>76</v>
      </c>
      <c r="B9" s="74"/>
      <c r="C9" s="74"/>
      <c r="D9" s="74"/>
      <c r="E9" s="74"/>
      <c r="F9" s="74"/>
      <c r="G9" s="74"/>
      <c r="H9" s="74"/>
      <c r="I9" s="74"/>
      <c r="J9" s="74">
        <v>89</v>
      </c>
      <c r="K9" s="74"/>
      <c r="L9" s="74"/>
      <c r="M9" s="74"/>
      <c r="N9" s="74"/>
      <c r="O9" s="74"/>
      <c r="P9" s="74"/>
      <c r="Q9" s="74"/>
      <c r="R9" s="74"/>
      <c r="S9" s="74"/>
      <c r="T9" s="74"/>
      <c r="U9" s="74"/>
      <c r="V9" s="74"/>
      <c r="W9" s="74"/>
      <c r="X9" s="74"/>
      <c r="Y9" s="74"/>
      <c r="Z9" s="74"/>
      <c r="AA9" s="74"/>
      <c r="AB9" s="74"/>
      <c r="AC9" s="74"/>
      <c r="AD9" s="74"/>
      <c r="AE9" s="74"/>
      <c r="AF9" s="76">
        <v>89</v>
      </c>
      <c r="AG9"/>
      <c r="AH9"/>
      <c r="AI9"/>
      <c r="AJ9"/>
      <c r="AK9"/>
      <c r="AL9"/>
      <c r="AM9"/>
      <c r="AN9"/>
      <c r="AO9"/>
      <c r="AP9"/>
      <c r="AQ9"/>
      <c r="AR9"/>
      <c r="AS9"/>
      <c r="AT9"/>
      <c r="AU9"/>
      <c r="AV9"/>
      <c r="AW9"/>
      <c r="AX9"/>
      <c r="AY9"/>
      <c r="AZ9"/>
      <c r="BA9"/>
      <c r="BB9"/>
      <c r="BC9"/>
      <c r="BD9"/>
      <c r="BE9"/>
      <c r="BF9"/>
      <c r="BG9"/>
      <c r="BH9"/>
      <c r="BI9"/>
      <c r="BJ9"/>
      <c r="BK9"/>
      <c r="BL9"/>
      <c r="BM9"/>
      <c r="BN9"/>
      <c r="BO9"/>
      <c r="BP9"/>
      <c r="BQ9"/>
      <c r="BR9"/>
      <c r="BS9"/>
      <c r="BT9"/>
      <c r="BU9"/>
      <c r="BV9"/>
      <c r="BW9"/>
      <c r="BX9"/>
      <c r="BY9"/>
      <c r="BZ9"/>
      <c r="CA9"/>
      <c r="CB9"/>
      <c r="CC9"/>
      <c r="CD9"/>
      <c r="CE9"/>
      <c r="CF9"/>
      <c r="CG9"/>
      <c r="CH9"/>
      <c r="CI9"/>
      <c r="CJ9"/>
      <c r="CK9"/>
      <c r="CL9"/>
      <c r="CM9"/>
      <c r="CN9"/>
      <c r="CO9"/>
      <c r="CP9"/>
      <c r="CQ9"/>
      <c r="CR9"/>
      <c r="CS9"/>
      <c r="CT9"/>
      <c r="CU9"/>
      <c r="CV9"/>
      <c r="CW9"/>
      <c r="CX9"/>
      <c r="CY9"/>
      <c r="CZ9"/>
      <c r="DA9"/>
      <c r="DB9"/>
      <c r="DC9"/>
      <c r="DD9"/>
      <c r="DE9"/>
      <c r="DF9"/>
      <c r="DG9"/>
      <c r="DH9"/>
      <c r="DI9"/>
      <c r="DJ9"/>
      <c r="DK9"/>
      <c r="DL9"/>
    </row>
    <row r="10" spans="1:116 2109:2109" ht="18">
      <c r="A10" s="73">
        <v>77</v>
      </c>
      <c r="B10" s="74"/>
      <c r="C10" s="74"/>
      <c r="D10" s="74"/>
      <c r="E10" s="74"/>
      <c r="F10" s="74"/>
      <c r="G10" s="74"/>
      <c r="H10" s="74">
        <v>262</v>
      </c>
      <c r="I10" s="74"/>
      <c r="J10" s="74"/>
      <c r="K10" s="74"/>
      <c r="L10" s="74"/>
      <c r="M10" s="74"/>
      <c r="N10" s="74"/>
      <c r="O10" s="74"/>
      <c r="P10" s="74"/>
      <c r="Q10" s="74"/>
      <c r="R10" s="74"/>
      <c r="S10" s="74"/>
      <c r="T10" s="74"/>
      <c r="U10" s="74"/>
      <c r="V10" s="74"/>
      <c r="W10" s="74"/>
      <c r="X10" s="74"/>
      <c r="Y10" s="74"/>
      <c r="Z10" s="74"/>
      <c r="AA10" s="74"/>
      <c r="AB10" s="74"/>
      <c r="AC10" s="74"/>
      <c r="AD10" s="74"/>
      <c r="AE10" s="74"/>
      <c r="AF10" s="76">
        <v>262</v>
      </c>
      <c r="AG10"/>
      <c r="AH10"/>
      <c r="AI10"/>
      <c r="AJ10"/>
      <c r="AK10"/>
      <c r="AL10"/>
      <c r="AM10"/>
      <c r="AN10"/>
      <c r="AO10"/>
      <c r="AP10"/>
      <c r="AQ10"/>
      <c r="AR10"/>
      <c r="AS10"/>
      <c r="AT10"/>
      <c r="AU10"/>
      <c r="AV10"/>
      <c r="AW10"/>
      <c r="AX10"/>
      <c r="AY10"/>
      <c r="AZ10"/>
      <c r="BA10"/>
      <c r="BB10"/>
      <c r="BC10"/>
      <c r="BD10"/>
      <c r="BE10"/>
      <c r="BF10"/>
      <c r="BG10"/>
      <c r="BH10"/>
      <c r="BI10"/>
      <c r="BJ10"/>
      <c r="BK10"/>
      <c r="BL10"/>
      <c r="BM10"/>
      <c r="BN10"/>
      <c r="BO10"/>
      <c r="BP10"/>
      <c r="BQ10"/>
      <c r="BR10"/>
      <c r="BS10"/>
      <c r="BT10"/>
      <c r="BU10"/>
      <c r="BV10"/>
      <c r="BW10"/>
      <c r="BX10"/>
      <c r="BY10"/>
      <c r="BZ10"/>
      <c r="CA10"/>
      <c r="CB10"/>
      <c r="CC10"/>
      <c r="CD10"/>
      <c r="CE10"/>
      <c r="CF10"/>
      <c r="CG10"/>
      <c r="CH10"/>
      <c r="CI10"/>
      <c r="CJ10"/>
      <c r="CK10"/>
      <c r="CL10"/>
      <c r="CM10"/>
      <c r="CN10"/>
      <c r="CO10"/>
      <c r="CP10"/>
      <c r="CQ10"/>
      <c r="CR10"/>
      <c r="CS10"/>
      <c r="CT10"/>
      <c r="CU10"/>
      <c r="CV10"/>
      <c r="CW10"/>
      <c r="CX10"/>
      <c r="CY10"/>
      <c r="CZ10"/>
      <c r="DA10"/>
      <c r="DB10"/>
      <c r="DC10"/>
      <c r="DD10"/>
      <c r="DE10"/>
      <c r="DF10"/>
      <c r="DG10"/>
      <c r="DH10"/>
      <c r="DI10"/>
      <c r="DJ10"/>
      <c r="DK10"/>
      <c r="DL10"/>
    </row>
    <row r="11" spans="1:116 2109:2109" ht="18">
      <c r="A11" s="73">
        <v>80</v>
      </c>
      <c r="B11" s="74"/>
      <c r="C11" s="74"/>
      <c r="D11" s="74">
        <v>186</v>
      </c>
      <c r="E11" s="74"/>
      <c r="F11" s="74"/>
      <c r="G11" s="74"/>
      <c r="H11" s="74"/>
      <c r="I11" s="74"/>
      <c r="J11" s="74"/>
      <c r="K11" s="74"/>
      <c r="L11" s="74"/>
      <c r="M11" s="74">
        <v>194.5</v>
      </c>
      <c r="N11" s="74"/>
      <c r="O11" s="74"/>
      <c r="P11" s="74"/>
      <c r="Q11" s="74"/>
      <c r="R11" s="74"/>
      <c r="S11" s="74"/>
      <c r="T11" s="74"/>
      <c r="U11" s="74"/>
      <c r="V11" s="74"/>
      <c r="W11" s="74"/>
      <c r="X11" s="74"/>
      <c r="Y11" s="74"/>
      <c r="Z11" s="74"/>
      <c r="AA11" s="74"/>
      <c r="AB11" s="74"/>
      <c r="AC11" s="74"/>
      <c r="AD11" s="74"/>
      <c r="AE11" s="74"/>
      <c r="AF11" s="76">
        <v>380.5</v>
      </c>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c r="CD11"/>
      <c r="CE11"/>
      <c r="CF11"/>
      <c r="CG11"/>
      <c r="CH11"/>
      <c r="CI11"/>
      <c r="CJ11"/>
      <c r="CK11"/>
      <c r="CL11"/>
      <c r="CM11"/>
      <c r="CN11"/>
      <c r="CO11"/>
      <c r="CP11"/>
      <c r="CQ11"/>
      <c r="CR11"/>
      <c r="CS11"/>
      <c r="CT11"/>
      <c r="CU11"/>
      <c r="CV11"/>
      <c r="CW11"/>
      <c r="CX11"/>
      <c r="CY11"/>
      <c r="CZ11"/>
      <c r="DA11"/>
      <c r="DB11"/>
      <c r="DC11"/>
      <c r="DD11"/>
      <c r="DE11"/>
      <c r="DF11"/>
      <c r="DG11"/>
      <c r="DH11"/>
      <c r="DI11"/>
      <c r="DJ11"/>
      <c r="DK11"/>
      <c r="DL11"/>
    </row>
    <row r="12" spans="1:116 2109:2109" ht="18">
      <c r="A12" s="73">
        <v>85</v>
      </c>
      <c r="B12" s="74"/>
      <c r="C12" s="74"/>
      <c r="D12" s="74"/>
      <c r="E12" s="74"/>
      <c r="F12" s="74"/>
      <c r="G12" s="74"/>
      <c r="H12" s="74"/>
      <c r="I12" s="74"/>
      <c r="J12" s="74"/>
      <c r="K12" s="74"/>
      <c r="L12" s="74"/>
      <c r="M12" s="74"/>
      <c r="N12" s="74"/>
      <c r="O12" s="74"/>
      <c r="P12" s="74">
        <v>761</v>
      </c>
      <c r="Q12" s="74"/>
      <c r="R12" s="74"/>
      <c r="S12" s="74"/>
      <c r="T12" s="74"/>
      <c r="U12" s="74">
        <v>468</v>
      </c>
      <c r="V12" s="74">
        <v>1007</v>
      </c>
      <c r="W12" s="74"/>
      <c r="X12" s="74"/>
      <c r="Y12" s="74"/>
      <c r="Z12" s="74"/>
      <c r="AA12" s="74"/>
      <c r="AB12" s="74"/>
      <c r="AC12" s="74"/>
      <c r="AD12" s="74"/>
      <c r="AE12" s="74"/>
      <c r="AF12" s="76">
        <v>2236</v>
      </c>
      <c r="AG12"/>
      <c r="AH12"/>
      <c r="AI12"/>
      <c r="AJ12"/>
      <c r="AK12"/>
      <c r="AL12"/>
      <c r="AM12"/>
      <c r="AN12"/>
      <c r="AO12"/>
      <c r="AP12"/>
      <c r="AQ12"/>
      <c r="AR12"/>
      <c r="AS12"/>
      <c r="AT12"/>
      <c r="AU12"/>
      <c r="AV12"/>
      <c r="AW12"/>
      <c r="AX12"/>
      <c r="AY12"/>
      <c r="AZ12"/>
      <c r="BA12"/>
      <c r="BB12"/>
      <c r="BC12"/>
      <c r="BD12"/>
      <c r="BE12"/>
      <c r="BF12"/>
      <c r="BG12"/>
      <c r="BH12"/>
      <c r="BI12"/>
      <c r="BJ12"/>
      <c r="BK12"/>
      <c r="BL12"/>
      <c r="BM12"/>
      <c r="BN12"/>
      <c r="BO12"/>
      <c r="BP12"/>
      <c r="BQ12"/>
      <c r="BR12"/>
      <c r="BS12"/>
      <c r="BT12"/>
      <c r="BU12"/>
      <c r="BV12"/>
      <c r="BW12"/>
      <c r="BX12"/>
      <c r="BY12"/>
      <c r="BZ12"/>
      <c r="CA12"/>
      <c r="CB12"/>
      <c r="CC12"/>
      <c r="CD12"/>
      <c r="CE12"/>
      <c r="CF12"/>
      <c r="CG12"/>
      <c r="CH12"/>
      <c r="CI12"/>
      <c r="CJ12"/>
      <c r="CK12"/>
      <c r="CL12"/>
      <c r="CM12"/>
      <c r="CN12"/>
      <c r="CO12"/>
      <c r="CP12"/>
      <c r="CQ12"/>
      <c r="CR12"/>
      <c r="CS12"/>
      <c r="CT12"/>
      <c r="CU12"/>
      <c r="CV12"/>
      <c r="CW12"/>
      <c r="CX12"/>
      <c r="CY12"/>
      <c r="CZ12"/>
      <c r="DA12"/>
      <c r="DB12"/>
      <c r="DC12"/>
      <c r="DD12"/>
      <c r="DE12"/>
      <c r="DF12"/>
      <c r="DG12"/>
      <c r="DH12"/>
      <c r="DI12"/>
      <c r="DJ12"/>
      <c r="DK12"/>
      <c r="DL12"/>
    </row>
    <row r="13" spans="1:116 2109:2109" ht="18">
      <c r="A13" s="73">
        <v>87</v>
      </c>
      <c r="B13" s="74"/>
      <c r="C13" s="74"/>
      <c r="D13" s="74"/>
      <c r="E13" s="74"/>
      <c r="F13" s="74"/>
      <c r="G13" s="74"/>
      <c r="H13" s="74"/>
      <c r="I13" s="74"/>
      <c r="J13" s="74"/>
      <c r="K13" s="74"/>
      <c r="L13" s="74"/>
      <c r="M13" s="74"/>
      <c r="N13" s="74"/>
      <c r="O13" s="74"/>
      <c r="P13" s="74"/>
      <c r="Q13" s="74"/>
      <c r="R13" s="74"/>
      <c r="S13" s="74"/>
      <c r="T13" s="74">
        <v>95</v>
      </c>
      <c r="U13" s="74"/>
      <c r="V13" s="74"/>
      <c r="W13" s="74"/>
      <c r="X13" s="74"/>
      <c r="Y13" s="74"/>
      <c r="Z13" s="74"/>
      <c r="AA13" s="74"/>
      <c r="AB13" s="74"/>
      <c r="AC13" s="74"/>
      <c r="AD13" s="74"/>
      <c r="AE13" s="74"/>
      <c r="AF13" s="76">
        <v>95</v>
      </c>
      <c r="AG13"/>
      <c r="AH13"/>
      <c r="AI13"/>
      <c r="AJ13"/>
      <c r="AK13"/>
      <c r="AL13"/>
      <c r="AM13"/>
      <c r="AN13"/>
      <c r="AO13"/>
      <c r="AP13"/>
      <c r="AQ13"/>
      <c r="AR13"/>
      <c r="AS13"/>
      <c r="AT13"/>
      <c r="AU13"/>
      <c r="AV13"/>
      <c r="AW13"/>
      <c r="AX13"/>
      <c r="AY13"/>
      <c r="AZ13"/>
      <c r="BA13"/>
      <c r="BB13"/>
      <c r="BC13"/>
      <c r="BD13"/>
      <c r="BE13"/>
      <c r="BF13"/>
      <c r="BG13"/>
      <c r="BH13"/>
      <c r="BI13"/>
      <c r="BJ13"/>
      <c r="BK13"/>
      <c r="BL13"/>
      <c r="BM13"/>
      <c r="BN13"/>
      <c r="BO13"/>
      <c r="BP13"/>
      <c r="BQ13"/>
      <c r="BR13"/>
      <c r="BS13"/>
      <c r="BT13"/>
      <c r="BU13"/>
      <c r="BV13"/>
      <c r="BW13"/>
      <c r="BX13"/>
      <c r="BY13"/>
      <c r="BZ13"/>
      <c r="CA13"/>
      <c r="CB13"/>
      <c r="CC13"/>
      <c r="CD13"/>
      <c r="CE13"/>
      <c r="CF13"/>
      <c r="CG13"/>
      <c r="CH13"/>
      <c r="CI13"/>
      <c r="CJ13"/>
      <c r="CK13"/>
      <c r="CL13"/>
      <c r="CM13"/>
      <c r="CN13"/>
      <c r="CO13"/>
      <c r="CP13"/>
      <c r="CQ13"/>
      <c r="CR13"/>
      <c r="CS13"/>
      <c r="CT13"/>
      <c r="CU13"/>
      <c r="CV13"/>
      <c r="CW13"/>
      <c r="CX13"/>
      <c r="CY13"/>
      <c r="CZ13"/>
      <c r="DA13"/>
      <c r="DB13"/>
      <c r="DC13"/>
      <c r="DD13"/>
      <c r="DE13"/>
      <c r="DF13"/>
      <c r="DG13"/>
      <c r="DH13"/>
      <c r="DI13"/>
      <c r="DJ13"/>
      <c r="DK13"/>
      <c r="DL13"/>
    </row>
    <row r="14" spans="1:116 2109:2109">
      <c r="A14" s="75" t="s">
        <v>66</v>
      </c>
      <c r="B14" s="74"/>
      <c r="C14" s="74"/>
      <c r="D14" s="74"/>
      <c r="E14" s="74"/>
      <c r="F14" s="74"/>
      <c r="G14" s="74"/>
      <c r="H14" s="74"/>
      <c r="I14" s="74"/>
      <c r="J14" s="74"/>
      <c r="K14" s="74"/>
      <c r="L14" s="74"/>
      <c r="M14" s="74"/>
      <c r="N14" s="74"/>
      <c r="O14" s="74"/>
      <c r="P14" s="74"/>
      <c r="Q14" s="74"/>
      <c r="R14" s="74"/>
      <c r="S14" s="74"/>
      <c r="T14" s="74">
        <v>95</v>
      </c>
      <c r="U14" s="74"/>
      <c r="V14" s="74"/>
      <c r="W14" s="74"/>
      <c r="X14" s="74"/>
      <c r="Y14" s="74"/>
      <c r="Z14" s="74"/>
      <c r="AA14" s="74"/>
      <c r="AB14" s="74"/>
      <c r="AC14" s="74"/>
      <c r="AD14" s="74"/>
      <c r="AE14" s="74"/>
      <c r="AF14" s="76">
        <v>95</v>
      </c>
      <c r="AG14"/>
      <c r="AH14"/>
      <c r="AI14"/>
      <c r="AJ14"/>
      <c r="AK14"/>
      <c r="AL14"/>
      <c r="AM14"/>
      <c r="AN14"/>
      <c r="AO14"/>
      <c r="AP14"/>
      <c r="AQ14"/>
      <c r="AR14"/>
      <c r="AS14"/>
      <c r="AT14"/>
      <c r="AU14"/>
      <c r="AV14"/>
      <c r="AW14"/>
      <c r="AX14"/>
      <c r="AY14"/>
      <c r="AZ14"/>
      <c r="BA14"/>
      <c r="BB14"/>
      <c r="BC14"/>
      <c r="BD14"/>
      <c r="BE14"/>
      <c r="BF14"/>
      <c r="BG14"/>
      <c r="BH14"/>
      <c r="BI14"/>
      <c r="BJ14"/>
      <c r="BK14"/>
      <c r="BL14"/>
      <c r="BM14"/>
      <c r="BN14"/>
      <c r="BO14"/>
      <c r="BP14"/>
      <c r="BQ14"/>
      <c r="BR14"/>
      <c r="BS14"/>
      <c r="BT14"/>
      <c r="BU14"/>
      <c r="BV14"/>
      <c r="BW14"/>
      <c r="BX14"/>
      <c r="BY14"/>
      <c r="BZ14"/>
      <c r="CA14"/>
      <c r="CB14"/>
      <c r="CC14"/>
      <c r="CD14"/>
      <c r="CE14"/>
      <c r="CF14"/>
      <c r="CG14"/>
      <c r="CH14"/>
      <c r="CI14"/>
      <c r="CJ14"/>
      <c r="CK14"/>
      <c r="CL14"/>
      <c r="CM14"/>
      <c r="CN14"/>
      <c r="CO14"/>
      <c r="CP14"/>
      <c r="CQ14"/>
      <c r="CR14"/>
      <c r="CS14"/>
      <c r="CT14"/>
      <c r="CU14"/>
      <c r="CV14"/>
      <c r="CW14"/>
      <c r="CX14"/>
      <c r="CY14"/>
      <c r="CZ14"/>
      <c r="DA14"/>
      <c r="DB14"/>
      <c r="DC14"/>
      <c r="DD14"/>
      <c r="DE14"/>
      <c r="DF14"/>
      <c r="DG14"/>
      <c r="DH14"/>
      <c r="DI14"/>
      <c r="DJ14"/>
      <c r="DK14"/>
      <c r="DL14"/>
    </row>
    <row r="15" spans="1:116 2109:2109" ht="18">
      <c r="A15" s="73">
        <v>95</v>
      </c>
      <c r="B15" s="74"/>
      <c r="C15" s="74"/>
      <c r="D15" s="74"/>
      <c r="E15" s="74"/>
      <c r="F15" s="74">
        <v>173</v>
      </c>
      <c r="G15" s="74"/>
      <c r="H15" s="74"/>
      <c r="I15" s="74"/>
      <c r="J15" s="74"/>
      <c r="K15" s="74"/>
      <c r="L15" s="74"/>
      <c r="M15" s="74"/>
      <c r="N15" s="74"/>
      <c r="O15" s="74"/>
      <c r="P15" s="74"/>
      <c r="Q15" s="74"/>
      <c r="R15" s="74"/>
      <c r="S15" s="74"/>
      <c r="T15" s="74"/>
      <c r="U15" s="74"/>
      <c r="V15" s="74"/>
      <c r="W15" s="74"/>
      <c r="X15" s="74"/>
      <c r="Y15" s="74"/>
      <c r="Z15" s="74"/>
      <c r="AA15" s="74"/>
      <c r="AB15" s="74"/>
      <c r="AC15" s="74"/>
      <c r="AD15" s="74"/>
      <c r="AE15" s="74"/>
      <c r="AF15" s="76">
        <v>173</v>
      </c>
      <c r="AG15"/>
      <c r="AH15"/>
      <c r="AI15"/>
      <c r="AJ15"/>
      <c r="AK15"/>
      <c r="AL15"/>
      <c r="AM15"/>
      <c r="AN15"/>
      <c r="AO15"/>
      <c r="AP15"/>
      <c r="AQ15"/>
      <c r="AR15"/>
      <c r="AS15"/>
      <c r="AT15"/>
      <c r="AU15"/>
      <c r="AV15"/>
      <c r="AW15"/>
      <c r="AX15"/>
      <c r="AY15"/>
      <c r="AZ15"/>
      <c r="BA15"/>
      <c r="BB15"/>
      <c r="BC15"/>
      <c r="BD15"/>
      <c r="BE15"/>
      <c r="BF15"/>
      <c r="BG15"/>
      <c r="BH15"/>
      <c r="BI15"/>
      <c r="BJ15"/>
      <c r="BK15"/>
      <c r="BL15"/>
      <c r="BM15"/>
      <c r="BN15"/>
      <c r="BO15"/>
      <c r="BP15"/>
      <c r="BQ15"/>
      <c r="BR15"/>
      <c r="BS15"/>
      <c r="BT15"/>
      <c r="BU15"/>
      <c r="BV15"/>
      <c r="BW15"/>
      <c r="BX15"/>
      <c r="BY15"/>
      <c r="BZ15"/>
      <c r="CA15"/>
      <c r="CB15"/>
      <c r="CC15"/>
      <c r="CD15"/>
      <c r="CE15"/>
      <c r="CF15"/>
      <c r="CG15"/>
      <c r="CH15"/>
      <c r="CI15"/>
      <c r="CJ15"/>
      <c r="CK15"/>
      <c r="CL15"/>
      <c r="CM15"/>
      <c r="CN15"/>
      <c r="CO15"/>
      <c r="CP15"/>
      <c r="CQ15"/>
      <c r="CR15"/>
      <c r="CS15"/>
      <c r="CT15"/>
      <c r="CU15"/>
      <c r="CV15"/>
      <c r="CW15"/>
      <c r="CX15"/>
      <c r="CY15"/>
      <c r="CZ15"/>
      <c r="DA15"/>
      <c r="DB15"/>
      <c r="DC15"/>
      <c r="DD15"/>
      <c r="DE15"/>
      <c r="DF15"/>
      <c r="DG15"/>
      <c r="DH15"/>
      <c r="DI15"/>
      <c r="DJ15"/>
      <c r="DK15"/>
      <c r="DL15"/>
    </row>
    <row r="16" spans="1:116 2109:2109" ht="18">
      <c r="A16" s="73">
        <v>96</v>
      </c>
      <c r="B16" s="74"/>
      <c r="C16" s="74"/>
      <c r="D16" s="74"/>
      <c r="E16" s="74">
        <v>680</v>
      </c>
      <c r="F16" s="74"/>
      <c r="G16" s="74"/>
      <c r="H16" s="74"/>
      <c r="I16" s="74"/>
      <c r="J16" s="74"/>
      <c r="K16" s="74"/>
      <c r="L16" s="74"/>
      <c r="M16" s="74"/>
      <c r="N16" s="74"/>
      <c r="O16" s="74"/>
      <c r="P16" s="74"/>
      <c r="Q16" s="74"/>
      <c r="R16" s="74"/>
      <c r="S16" s="74"/>
      <c r="T16" s="74"/>
      <c r="U16" s="74"/>
      <c r="V16" s="74"/>
      <c r="W16" s="74"/>
      <c r="X16" s="74"/>
      <c r="Y16" s="74"/>
      <c r="Z16" s="74"/>
      <c r="AA16" s="74"/>
      <c r="AB16" s="74"/>
      <c r="AC16" s="74"/>
      <c r="AD16" s="74"/>
      <c r="AE16" s="74"/>
      <c r="AF16" s="76">
        <v>680</v>
      </c>
      <c r="AG16"/>
      <c r="AH16"/>
      <c r="AI16"/>
      <c r="AJ16"/>
      <c r="AK16"/>
      <c r="AL16"/>
      <c r="AM16"/>
      <c r="AN16"/>
      <c r="AO16"/>
      <c r="AP16"/>
      <c r="AQ16"/>
      <c r="AR16"/>
      <c r="AS16"/>
      <c r="AT16"/>
      <c r="AU16"/>
      <c r="AV16"/>
      <c r="AW16"/>
      <c r="AX16"/>
      <c r="AY16"/>
      <c r="AZ16"/>
      <c r="BA16"/>
      <c r="BB16"/>
      <c r="BC16"/>
      <c r="BD16"/>
      <c r="BE16"/>
      <c r="BF16"/>
      <c r="BG16"/>
      <c r="BH16"/>
      <c r="BI16"/>
      <c r="BJ16"/>
      <c r="BK16"/>
      <c r="BL16"/>
      <c r="BM16"/>
      <c r="BN16"/>
      <c r="BO16"/>
      <c r="BP16"/>
      <c r="BQ16"/>
      <c r="BR16"/>
      <c r="BS16"/>
      <c r="BT16"/>
      <c r="BU16"/>
      <c r="BV16"/>
      <c r="BW16"/>
      <c r="BX16"/>
      <c r="BY16"/>
      <c r="BZ16"/>
      <c r="CA16"/>
      <c r="CB16"/>
      <c r="CC16"/>
      <c r="CD16"/>
      <c r="CE16"/>
      <c r="CF16"/>
      <c r="CG16"/>
      <c r="CH16"/>
      <c r="CI16"/>
      <c r="CJ16"/>
      <c r="CK16"/>
      <c r="CL16"/>
      <c r="CM16"/>
      <c r="CN16"/>
      <c r="CO16"/>
      <c r="CP16"/>
      <c r="CQ16"/>
      <c r="CR16"/>
      <c r="CS16"/>
      <c r="CT16"/>
      <c r="CU16"/>
      <c r="CV16"/>
      <c r="CW16"/>
      <c r="CX16"/>
      <c r="CY16"/>
      <c r="CZ16"/>
      <c r="DA16"/>
      <c r="DB16"/>
      <c r="DC16"/>
      <c r="DD16"/>
      <c r="DE16"/>
      <c r="DF16"/>
      <c r="DG16"/>
      <c r="DH16"/>
      <c r="DI16"/>
      <c r="DJ16"/>
      <c r="DK16"/>
      <c r="DL16"/>
    </row>
    <row r="17" spans="1:116" ht="18">
      <c r="A17" s="73">
        <v>97</v>
      </c>
      <c r="B17" s="74"/>
      <c r="C17" s="74"/>
      <c r="D17" s="74"/>
      <c r="E17" s="74"/>
      <c r="F17" s="74"/>
      <c r="G17" s="74"/>
      <c r="H17" s="74"/>
      <c r="I17" s="74"/>
      <c r="J17" s="74"/>
      <c r="K17" s="74"/>
      <c r="L17" s="74"/>
      <c r="M17" s="74"/>
      <c r="N17" s="74"/>
      <c r="O17" s="74"/>
      <c r="P17" s="74"/>
      <c r="Q17" s="74"/>
      <c r="R17" s="74">
        <v>101</v>
      </c>
      <c r="S17" s="74"/>
      <c r="T17" s="74"/>
      <c r="U17" s="74"/>
      <c r="V17" s="74"/>
      <c r="W17" s="74">
        <v>84</v>
      </c>
      <c r="X17" s="74"/>
      <c r="Y17" s="74"/>
      <c r="Z17" s="74"/>
      <c r="AA17" s="74"/>
      <c r="AB17" s="74"/>
      <c r="AC17" s="74"/>
      <c r="AD17" s="74"/>
      <c r="AE17" s="74"/>
      <c r="AF17" s="76">
        <v>185</v>
      </c>
      <c r="AG17"/>
      <c r="AH17"/>
      <c r="AI17"/>
      <c r="AJ17"/>
      <c r="AK17"/>
      <c r="AL17"/>
      <c r="AM17"/>
      <c r="AN17"/>
      <c r="AO17"/>
      <c r="AP17"/>
      <c r="AQ17"/>
      <c r="AR17"/>
      <c r="AS17"/>
      <c r="AT17"/>
      <c r="AU17"/>
      <c r="AV17"/>
      <c r="AW17"/>
      <c r="AX17"/>
      <c r="AY17"/>
      <c r="AZ17"/>
      <c r="BA17"/>
      <c r="BB17"/>
      <c r="BC17"/>
      <c r="BD17"/>
      <c r="BE17"/>
      <c r="BF17"/>
      <c r="BG17"/>
      <c r="BH17"/>
      <c r="BI17"/>
      <c r="BJ17"/>
      <c r="BK17"/>
      <c r="BL17"/>
      <c r="BM17"/>
      <c r="BN17"/>
      <c r="BO17"/>
      <c r="BP17"/>
      <c r="BQ17"/>
      <c r="BR17"/>
      <c r="BS17"/>
      <c r="BT17"/>
      <c r="BU17"/>
      <c r="BV17"/>
      <c r="BW17"/>
      <c r="BX17"/>
      <c r="BY17"/>
      <c r="BZ17"/>
      <c r="CA17"/>
      <c r="CB17"/>
      <c r="CC17"/>
      <c r="CD17"/>
      <c r="CE17"/>
      <c r="CF17"/>
      <c r="CG17"/>
      <c r="CH17"/>
      <c r="CI17"/>
      <c r="CJ17"/>
      <c r="CK17"/>
      <c r="CL17"/>
      <c r="CM17"/>
      <c r="CN17"/>
      <c r="CO17"/>
      <c r="CP17"/>
      <c r="CQ17"/>
      <c r="CR17"/>
      <c r="CS17"/>
      <c r="CT17"/>
      <c r="CU17"/>
      <c r="CV17"/>
      <c r="CW17"/>
      <c r="CX17"/>
      <c r="CY17"/>
      <c r="CZ17"/>
      <c r="DA17"/>
      <c r="DB17"/>
      <c r="DC17"/>
      <c r="DD17"/>
      <c r="DE17"/>
      <c r="DF17"/>
      <c r="DG17"/>
      <c r="DH17"/>
      <c r="DI17"/>
      <c r="DJ17"/>
      <c r="DK17"/>
      <c r="DL17"/>
    </row>
    <row r="18" spans="1:116">
      <c r="A18"/>
      <c r="B18"/>
      <c r="C18"/>
      <c r="D18"/>
      <c r="E18"/>
      <c r="F18"/>
      <c r="G18"/>
      <c r="H18"/>
      <c r="I18"/>
      <c r="J18"/>
      <c r="K18"/>
      <c r="L18"/>
      <c r="M18"/>
      <c r="N18"/>
      <c r="O18"/>
      <c r="P18"/>
      <c r="Q18"/>
      <c r="R18"/>
      <c r="S18"/>
      <c r="T18"/>
      <c r="U18"/>
      <c r="V18"/>
      <c r="W18"/>
      <c r="X18"/>
      <c r="Y18"/>
      <c r="Z18"/>
      <c r="AA18"/>
      <c r="AB18"/>
      <c r="AC18"/>
      <c r="AD18"/>
      <c r="AE18"/>
      <c r="AF18"/>
      <c r="AG18"/>
      <c r="AH18"/>
      <c r="AI18"/>
      <c r="AJ18"/>
      <c r="AK18"/>
      <c r="AL18"/>
      <c r="AM18"/>
      <c r="AN18"/>
      <c r="AO18"/>
      <c r="AP18"/>
      <c r="AQ18"/>
      <c r="AR18"/>
      <c r="AS18"/>
      <c r="AT18"/>
      <c r="AU18"/>
      <c r="AV18"/>
      <c r="AW18"/>
      <c r="AX18"/>
      <c r="AY18"/>
      <c r="AZ18"/>
      <c r="BA18"/>
      <c r="BB18"/>
      <c r="BC18"/>
      <c r="BD18"/>
      <c r="BE18"/>
      <c r="BF18"/>
      <c r="BG18"/>
      <c r="BH18"/>
      <c r="BI18"/>
      <c r="BJ18"/>
      <c r="BK18"/>
      <c r="BL18"/>
      <c r="BM18"/>
      <c r="BN18"/>
      <c r="BO18"/>
      <c r="BP18"/>
      <c r="BQ18"/>
      <c r="BR18"/>
      <c r="BS18"/>
      <c r="BT18"/>
      <c r="BU18"/>
      <c r="BV18"/>
      <c r="BW18"/>
      <c r="BX18"/>
      <c r="BY18"/>
      <c r="BZ18"/>
      <c r="CA18"/>
      <c r="CB18"/>
      <c r="CC18"/>
      <c r="CD18"/>
      <c r="CE18"/>
      <c r="CF18"/>
      <c r="CG18"/>
      <c r="CH18"/>
      <c r="CI18"/>
      <c r="CJ18"/>
      <c r="CK18"/>
      <c r="CL18"/>
      <c r="CM18"/>
      <c r="CN18"/>
      <c r="CO18"/>
      <c r="CP18"/>
      <c r="CQ18"/>
      <c r="CR18"/>
      <c r="CS18"/>
      <c r="CT18"/>
      <c r="CU18"/>
      <c r="CV18"/>
      <c r="CW18"/>
      <c r="CX18"/>
      <c r="CY18"/>
      <c r="CZ18"/>
      <c r="DA18"/>
      <c r="DB18"/>
      <c r="DC18"/>
      <c r="DD18"/>
      <c r="DE18"/>
      <c r="DF18"/>
      <c r="DG18"/>
      <c r="DH18"/>
      <c r="DI18"/>
      <c r="DJ18"/>
      <c r="DK18"/>
      <c r="DL18"/>
    </row>
    <row r="19" spans="1:116" ht="18">
      <c r="A19"/>
      <c r="B19"/>
      <c r="C19"/>
      <c r="D19"/>
      <c r="E19"/>
      <c r="F19"/>
      <c r="G19"/>
      <c r="H19"/>
      <c r="I19"/>
      <c r="J19"/>
      <c r="K19"/>
      <c r="L19"/>
      <c r="M19"/>
      <c r="N19"/>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c r="CD19"/>
      <c r="CE19"/>
      <c r="CF19"/>
      <c r="CG19"/>
      <c r="CH19"/>
      <c r="CI19"/>
      <c r="CJ19"/>
      <c r="CK19"/>
      <c r="CL19"/>
      <c r="CM19"/>
      <c r="CN19"/>
      <c r="CO19"/>
      <c r="CP19"/>
      <c r="CQ19"/>
      <c r="CR19"/>
      <c r="CS19"/>
      <c r="CT19"/>
      <c r="CU19"/>
      <c r="CV19"/>
      <c r="CW19"/>
      <c r="CX19"/>
      <c r="CY19"/>
      <c r="CZ19"/>
      <c r="DA19"/>
      <c r="DB19"/>
      <c r="DC19"/>
      <c r="DD19"/>
      <c r="DE19"/>
      <c r="DF19"/>
      <c r="DG19"/>
      <c r="DH19"/>
      <c r="DI19"/>
      <c r="DJ19"/>
      <c r="DK19"/>
      <c r="DL19"/>
    </row>
    <row r="20" spans="1:116" ht="18">
      <c r="A20"/>
      <c r="B20"/>
      <c r="C20"/>
      <c r="D20"/>
      <c r="E20"/>
      <c r="F20"/>
      <c r="G20"/>
      <c r="H20"/>
      <c r="I20"/>
      <c r="J20"/>
      <c r="K20"/>
      <c r="L20"/>
      <c r="M20"/>
      <c r="N20"/>
      <c r="O20"/>
      <c r="P20"/>
      <c r="Q20"/>
      <c r="R20"/>
      <c r="S20"/>
      <c r="T20"/>
      <c r="U20"/>
      <c r="V20"/>
      <c r="W20"/>
      <c r="X20"/>
      <c r="Y20"/>
      <c r="Z20"/>
      <c r="AA20"/>
      <c r="AB20"/>
      <c r="AC20"/>
      <c r="AD20"/>
      <c r="AE20"/>
      <c r="AF20"/>
      <c r="AG20"/>
      <c r="AH20"/>
      <c r="AI20"/>
      <c r="AJ20"/>
      <c r="AK20"/>
      <c r="AL20"/>
      <c r="AM20"/>
      <c r="AN20"/>
      <c r="AO20"/>
      <c r="AP20"/>
      <c r="AQ20"/>
      <c r="AR20"/>
      <c r="AS20"/>
      <c r="AT20"/>
      <c r="AU20"/>
      <c r="AV20"/>
      <c r="AW20"/>
      <c r="AX20"/>
      <c r="AY20"/>
      <c r="AZ20"/>
      <c r="BA20"/>
      <c r="BB20"/>
      <c r="BC20"/>
      <c r="BD20"/>
      <c r="BE20"/>
      <c r="BF20"/>
      <c r="BG20"/>
      <c r="BH20"/>
      <c r="BI20"/>
      <c r="BJ20"/>
      <c r="BK20"/>
      <c r="BL20"/>
      <c r="BM20"/>
      <c r="BN20"/>
      <c r="BO20"/>
      <c r="BP20"/>
      <c r="BQ20"/>
      <c r="BR20"/>
      <c r="BS20"/>
      <c r="BT20"/>
      <c r="BU20"/>
      <c r="BV20"/>
      <c r="BW20"/>
      <c r="BX20"/>
      <c r="BY20"/>
      <c r="BZ20"/>
      <c r="CA20"/>
      <c r="CB20"/>
      <c r="CC20"/>
      <c r="CD20"/>
      <c r="CE20"/>
      <c r="CF20"/>
      <c r="CG20"/>
      <c r="CH20"/>
      <c r="CI20"/>
      <c r="CJ20"/>
      <c r="CK20"/>
      <c r="CL20"/>
      <c r="CM20"/>
      <c r="CN20"/>
      <c r="CO20"/>
      <c r="CP20"/>
      <c r="CQ20"/>
      <c r="CR20"/>
      <c r="CS20"/>
      <c r="CT20"/>
      <c r="CU20"/>
      <c r="CV20"/>
      <c r="CW20"/>
      <c r="CX20"/>
      <c r="CY20"/>
      <c r="CZ20"/>
      <c r="DA20"/>
      <c r="DB20"/>
      <c r="DC20"/>
      <c r="DD20"/>
      <c r="DE20"/>
      <c r="DF20"/>
      <c r="DG20"/>
      <c r="DH20"/>
      <c r="DI20"/>
      <c r="DJ20"/>
      <c r="DK20"/>
      <c r="DL20"/>
    </row>
    <row r="21" spans="1:116" ht="18">
      <c r="A21"/>
      <c r="B21"/>
      <c r="C21"/>
      <c r="D21"/>
      <c r="E21"/>
      <c r="F21"/>
      <c r="G21"/>
      <c r="H21"/>
      <c r="I21"/>
      <c r="J21"/>
      <c r="K21"/>
      <c r="L21"/>
      <c r="M21"/>
      <c r="N21"/>
      <c r="O21"/>
      <c r="P21"/>
      <c r="Q21"/>
      <c r="R21"/>
      <c r="S21"/>
      <c r="T21"/>
      <c r="U21"/>
      <c r="V21"/>
      <c r="W21"/>
      <c r="X21"/>
      <c r="Y21"/>
      <c r="Z21"/>
      <c r="AA21"/>
      <c r="AB21"/>
      <c r="AC21"/>
      <c r="AD21"/>
      <c r="AE21"/>
      <c r="AF21"/>
      <c r="AG21"/>
      <c r="AH21"/>
      <c r="AI21"/>
      <c r="AJ21"/>
      <c r="AK21"/>
      <c r="AL21"/>
      <c r="AM21"/>
      <c r="AN21"/>
      <c r="AO21"/>
      <c r="AP21"/>
      <c r="AQ21"/>
      <c r="AR21"/>
      <c r="AS21"/>
      <c r="AT21"/>
      <c r="AU21"/>
      <c r="AV21"/>
      <c r="AW21"/>
      <c r="AX21"/>
      <c r="AY21"/>
      <c r="AZ21"/>
      <c r="BA21"/>
      <c r="BB21"/>
      <c r="BC21"/>
      <c r="BD21"/>
      <c r="BE21"/>
      <c r="BF21"/>
      <c r="BG21"/>
      <c r="BH21"/>
      <c r="BI21"/>
      <c r="BJ21"/>
      <c r="BK21"/>
      <c r="BL21"/>
      <c r="BM21"/>
      <c r="BN21"/>
      <c r="BO21"/>
      <c r="BP21"/>
      <c r="BQ21"/>
      <c r="BR21"/>
      <c r="BS21"/>
      <c r="BT21"/>
      <c r="BU21"/>
      <c r="BV21"/>
      <c r="BW21"/>
      <c r="BX21"/>
      <c r="BY21"/>
      <c r="BZ21"/>
      <c r="CA21"/>
      <c r="CB21"/>
      <c r="CC21"/>
      <c r="CD21"/>
      <c r="CE21"/>
      <c r="CF21"/>
      <c r="CG21"/>
      <c r="CH21"/>
      <c r="CI21"/>
      <c r="CJ21"/>
      <c r="CK21"/>
      <c r="CL21"/>
      <c r="CM21"/>
      <c r="CN21"/>
      <c r="CO21"/>
      <c r="CP21"/>
      <c r="CQ21"/>
      <c r="CR21"/>
      <c r="CS21"/>
      <c r="CT21"/>
      <c r="CU21"/>
      <c r="CV21"/>
      <c r="CW21"/>
      <c r="CX21"/>
      <c r="CY21"/>
      <c r="CZ21"/>
      <c r="DA21"/>
      <c r="DB21"/>
      <c r="DC21"/>
      <c r="DD21"/>
      <c r="DE21"/>
      <c r="DF21"/>
      <c r="DG21"/>
      <c r="DH21"/>
      <c r="DI21"/>
      <c r="DJ21"/>
      <c r="DK21"/>
      <c r="DL21"/>
    </row>
    <row r="22" spans="1:116">
      <c r="A22"/>
      <c r="B22"/>
      <c r="C22"/>
      <c r="D22"/>
      <c r="E22"/>
      <c r="F22"/>
      <c r="G22"/>
      <c r="H22"/>
      <c r="I22"/>
      <c r="J22"/>
      <c r="K22"/>
      <c r="L22"/>
      <c r="M22"/>
      <c r="N22"/>
      <c r="O22"/>
      <c r="P22"/>
      <c r="Q22"/>
      <c r="R22"/>
      <c r="S22"/>
      <c r="T22"/>
      <c r="U22"/>
      <c r="V22"/>
      <c r="W22"/>
      <c r="X22"/>
      <c r="Y22"/>
      <c r="Z22"/>
      <c r="AA22"/>
      <c r="AB22"/>
      <c r="AC22"/>
      <c r="AD22"/>
      <c r="AE22"/>
      <c r="AF22"/>
      <c r="AG22"/>
      <c r="AH22"/>
      <c r="AI22"/>
      <c r="AJ22"/>
      <c r="AK22"/>
      <c r="AL22"/>
      <c r="AM22"/>
      <c r="AN22"/>
      <c r="AO22"/>
      <c r="AP22"/>
      <c r="AQ22"/>
      <c r="AR22"/>
      <c r="AS22"/>
      <c r="AT22"/>
      <c r="AU22"/>
      <c r="AV22"/>
      <c r="AW22"/>
      <c r="AX22"/>
      <c r="AY22"/>
      <c r="AZ22"/>
      <c r="BA22"/>
      <c r="BB22"/>
      <c r="BC22"/>
      <c r="BD22"/>
      <c r="BE22"/>
      <c r="BF22"/>
      <c r="BG22"/>
      <c r="BH22"/>
      <c r="BI22"/>
      <c r="BJ22"/>
      <c r="BK22"/>
      <c r="BL22"/>
      <c r="BM22"/>
      <c r="BN22"/>
      <c r="BO22"/>
      <c r="BP22"/>
      <c r="BQ22"/>
      <c r="BR22"/>
      <c r="BS22"/>
      <c r="BT22"/>
      <c r="BU22"/>
      <c r="BV22"/>
      <c r="BW22"/>
      <c r="BX22"/>
      <c r="BY22"/>
      <c r="BZ22"/>
      <c r="CA22"/>
      <c r="CB22"/>
      <c r="CC22"/>
      <c r="CD22"/>
      <c r="CE22"/>
      <c r="CF22"/>
      <c r="CG22"/>
      <c r="CH22"/>
      <c r="CI22"/>
      <c r="CJ22"/>
      <c r="CK22"/>
      <c r="CL22"/>
      <c r="CM22"/>
      <c r="CN22"/>
      <c r="CO22"/>
      <c r="CP22"/>
      <c r="CQ22"/>
      <c r="CR22"/>
      <c r="CS22"/>
      <c r="CT22"/>
      <c r="CU22"/>
      <c r="CV22"/>
      <c r="CW22"/>
      <c r="CX22"/>
      <c r="CY22"/>
      <c r="CZ22"/>
      <c r="DA22"/>
      <c r="DB22"/>
      <c r="DC22"/>
      <c r="DD22"/>
      <c r="DE22"/>
      <c r="DF22"/>
      <c r="DG22"/>
      <c r="DH22"/>
      <c r="DI22"/>
      <c r="DJ22"/>
      <c r="DK22"/>
      <c r="DL22"/>
    </row>
    <row r="23" spans="1:116">
      <c r="A23"/>
      <c r="B23"/>
      <c r="C23"/>
      <c r="D23"/>
      <c r="E23"/>
      <c r="F23"/>
      <c r="G23"/>
      <c r="H23"/>
      <c r="I23"/>
      <c r="J23"/>
      <c r="K23"/>
      <c r="L23"/>
      <c r="M23"/>
      <c r="N23"/>
      <c r="O23"/>
      <c r="P23"/>
      <c r="Q23"/>
      <c r="R23"/>
      <c r="S23"/>
      <c r="T23"/>
      <c r="U23"/>
      <c r="V23"/>
      <c r="W23"/>
      <c r="X23"/>
      <c r="Y23"/>
      <c r="Z23"/>
      <c r="AA23"/>
      <c r="AB23"/>
      <c r="AC23"/>
      <c r="AD23"/>
      <c r="AE23"/>
      <c r="AF23"/>
      <c r="AG23"/>
      <c r="AH23"/>
      <c r="AI23"/>
      <c r="AJ23"/>
      <c r="AK23"/>
      <c r="AL23"/>
      <c r="AM23"/>
      <c r="AN23"/>
      <c r="AO23"/>
      <c r="AP23"/>
      <c r="AQ23"/>
      <c r="AR23"/>
      <c r="AS23"/>
      <c r="AT23"/>
      <c r="AU23"/>
      <c r="AV23"/>
      <c r="AW23"/>
      <c r="AX23"/>
      <c r="AY23"/>
      <c r="AZ23"/>
      <c r="BA23"/>
      <c r="BB23"/>
      <c r="BC23"/>
      <c r="BD23"/>
      <c r="BE23"/>
      <c r="BF23"/>
      <c r="BG23"/>
      <c r="BH23"/>
      <c r="BI23"/>
      <c r="BJ23"/>
      <c r="BK23"/>
      <c r="BL23"/>
      <c r="BM23"/>
      <c r="BN23"/>
      <c r="BO23"/>
      <c r="BP23"/>
      <c r="BQ23"/>
      <c r="BR23"/>
      <c r="BS23"/>
      <c r="BT23"/>
      <c r="BU23"/>
      <c r="BV23"/>
      <c r="BW23"/>
      <c r="BX23"/>
      <c r="BY23"/>
      <c r="BZ23"/>
      <c r="CA23"/>
      <c r="CB23"/>
      <c r="CC23"/>
      <c r="CD23"/>
      <c r="CE23"/>
      <c r="CF23"/>
      <c r="CG23"/>
      <c r="CH23"/>
      <c r="CI23"/>
      <c r="CJ23"/>
      <c r="CK23"/>
      <c r="CL23"/>
      <c r="CM23"/>
      <c r="CN23"/>
      <c r="CO23"/>
      <c r="CP23"/>
      <c r="CQ23"/>
      <c r="CR23"/>
      <c r="CS23"/>
      <c r="CT23"/>
      <c r="CU23"/>
      <c r="CV23"/>
      <c r="CW23"/>
      <c r="CX23"/>
      <c r="CY23"/>
      <c r="CZ23"/>
      <c r="DA23"/>
      <c r="DB23"/>
      <c r="DC23"/>
      <c r="DD23"/>
      <c r="DE23"/>
      <c r="DF23"/>
      <c r="DG23"/>
      <c r="DH23"/>
      <c r="DI23"/>
      <c r="DJ23"/>
      <c r="DK23"/>
      <c r="DL23"/>
    </row>
    <row r="24" spans="1:116">
      <c r="A24"/>
      <c r="B24"/>
      <c r="C24"/>
      <c r="D24"/>
      <c r="E24"/>
      <c r="F24"/>
      <c r="G24"/>
      <c r="H24"/>
      <c r="I24"/>
      <c r="J24"/>
      <c r="K24"/>
      <c r="L24"/>
      <c r="M24"/>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c r="BA24"/>
      <c r="BB24"/>
      <c r="BC24"/>
      <c r="BD24"/>
      <c r="BE24"/>
      <c r="BF24"/>
      <c r="BG24"/>
      <c r="BH24"/>
      <c r="BI24"/>
      <c r="BJ24"/>
      <c r="BK24"/>
      <c r="BL24"/>
      <c r="BM24"/>
      <c r="BN24"/>
      <c r="BO24"/>
      <c r="BP24"/>
      <c r="BQ24"/>
      <c r="BR24"/>
      <c r="BS24"/>
      <c r="BT24"/>
      <c r="BU24"/>
      <c r="BV24"/>
      <c r="BW24"/>
      <c r="BX24"/>
      <c r="BY24"/>
      <c r="BZ24"/>
      <c r="CA24"/>
      <c r="CB24"/>
      <c r="CC24"/>
      <c r="CD24"/>
      <c r="CE24"/>
      <c r="CF24"/>
      <c r="CG24"/>
      <c r="CH24"/>
      <c r="CI24"/>
      <c r="CJ24"/>
      <c r="CK24"/>
      <c r="CL24"/>
      <c r="CM24"/>
      <c r="CN24"/>
      <c r="CO24"/>
      <c r="CP24"/>
      <c r="CQ24"/>
      <c r="CR24"/>
      <c r="CS24"/>
      <c r="CT24"/>
      <c r="CU24"/>
      <c r="CV24"/>
      <c r="CW24"/>
      <c r="CX24"/>
      <c r="CY24"/>
      <c r="CZ24"/>
      <c r="DA24"/>
      <c r="DB24"/>
      <c r="DC24"/>
      <c r="DD24"/>
      <c r="DE24"/>
      <c r="DF24"/>
      <c r="DG24"/>
      <c r="DH24"/>
      <c r="DI24"/>
      <c r="DJ24"/>
      <c r="DK24"/>
      <c r="DL24"/>
    </row>
    <row r="25" spans="1:116">
      <c r="A25"/>
      <c r="B25"/>
      <c r="C25"/>
      <c r="D25"/>
      <c r="E25"/>
      <c r="F25"/>
      <c r="G25"/>
      <c r="H25"/>
      <c r="I25"/>
      <c r="J25"/>
      <c r="K25"/>
      <c r="L25"/>
      <c r="M25"/>
      <c r="N25"/>
      <c r="O25"/>
      <c r="P25"/>
      <c r="Q25"/>
      <c r="R25"/>
      <c r="S25"/>
      <c r="T25"/>
      <c r="U25"/>
      <c r="V25"/>
      <c r="W25"/>
      <c r="X25"/>
      <c r="Y25"/>
      <c r="Z25"/>
      <c r="AA25"/>
      <c r="AB25"/>
      <c r="AC25"/>
      <c r="AD25"/>
      <c r="AE25"/>
      <c r="AF25"/>
      <c r="AG25"/>
      <c r="AH25"/>
      <c r="AI25"/>
      <c r="AJ25"/>
      <c r="AK25"/>
      <c r="AL25"/>
      <c r="AM25"/>
      <c r="AN25"/>
      <c r="AO25"/>
      <c r="AP25"/>
      <c r="AQ25"/>
      <c r="AR25"/>
      <c r="AS25"/>
      <c r="AT25"/>
      <c r="AU25"/>
      <c r="AV25"/>
      <c r="AW25"/>
      <c r="AX25"/>
      <c r="AY25"/>
      <c r="AZ25"/>
      <c r="BA25"/>
      <c r="BB25"/>
      <c r="BC25"/>
      <c r="BD25"/>
      <c r="BE25"/>
      <c r="BF25"/>
      <c r="BG25"/>
      <c r="BH25"/>
      <c r="BI25"/>
      <c r="BJ25"/>
      <c r="BK25"/>
      <c r="BL25"/>
      <c r="BM25"/>
      <c r="BN25"/>
      <c r="BO25"/>
      <c r="BP25"/>
      <c r="BQ25"/>
      <c r="BR25"/>
      <c r="BS25"/>
      <c r="BT25"/>
      <c r="BU25"/>
      <c r="BV25"/>
      <c r="BW25"/>
      <c r="BX25"/>
      <c r="BY25"/>
      <c r="BZ25"/>
      <c r="CA25"/>
      <c r="CB25"/>
      <c r="CC25"/>
      <c r="CD25"/>
      <c r="CE25"/>
      <c r="CF25"/>
      <c r="CG25"/>
      <c r="CH25"/>
      <c r="CI25"/>
      <c r="CJ25"/>
      <c r="CK25"/>
      <c r="CL25"/>
      <c r="CM25"/>
      <c r="CN25"/>
      <c r="CO25"/>
      <c r="CP25"/>
      <c r="CQ25"/>
      <c r="CR25"/>
      <c r="CS25"/>
      <c r="CT25"/>
      <c r="CU25"/>
      <c r="CV25"/>
      <c r="CW25"/>
      <c r="CX25"/>
      <c r="CY25"/>
      <c r="CZ25"/>
      <c r="DA25"/>
      <c r="DB25"/>
      <c r="DC25"/>
      <c r="DD25"/>
      <c r="DE25"/>
      <c r="DF25"/>
      <c r="DG25"/>
      <c r="DH25"/>
      <c r="DI25"/>
      <c r="DJ25"/>
      <c r="DK25"/>
      <c r="DL25"/>
    </row>
    <row r="26" spans="1:116">
      <c r="A26"/>
      <c r="B26"/>
      <c r="C26"/>
      <c r="D26"/>
      <c r="E26"/>
      <c r="F26"/>
      <c r="G26"/>
      <c r="H26"/>
      <c r="I26"/>
      <c r="J26"/>
      <c r="K26"/>
      <c r="L26"/>
      <c r="M26"/>
      <c r="N26"/>
      <c r="O26"/>
      <c r="P26"/>
      <c r="Q26"/>
      <c r="R26"/>
      <c r="S26"/>
      <c r="T26"/>
      <c r="U26"/>
      <c r="V26"/>
      <c r="W26"/>
      <c r="X26"/>
      <c r="Y26"/>
      <c r="Z26"/>
      <c r="AA26"/>
      <c r="AB26"/>
      <c r="AC26"/>
      <c r="AD26"/>
      <c r="AE26"/>
      <c r="AF26"/>
      <c r="AG26"/>
      <c r="AH26"/>
      <c r="AI26"/>
      <c r="AJ26"/>
      <c r="AK26"/>
      <c r="AL26"/>
      <c r="AM26"/>
      <c r="AN26"/>
      <c r="AO26"/>
      <c r="AP26"/>
      <c r="AQ26"/>
      <c r="AR26"/>
      <c r="AS26"/>
      <c r="AT26"/>
      <c r="AU26"/>
      <c r="AV26"/>
      <c r="AW26"/>
      <c r="AX26"/>
      <c r="AY26"/>
      <c r="AZ26"/>
      <c r="BA26"/>
      <c r="BB26"/>
      <c r="BC26"/>
      <c r="BD26"/>
      <c r="BE26"/>
      <c r="BF26"/>
      <c r="BG26"/>
      <c r="BH26"/>
      <c r="BI26"/>
      <c r="BJ26"/>
      <c r="BK26"/>
      <c r="BL26"/>
      <c r="BM26"/>
      <c r="BN26"/>
      <c r="BO26"/>
      <c r="BP26"/>
      <c r="BQ26"/>
      <c r="BR26"/>
      <c r="BS26"/>
      <c r="BT26"/>
      <c r="BU26"/>
      <c r="BV26"/>
      <c r="BW26"/>
      <c r="BX26"/>
      <c r="BY26"/>
      <c r="BZ26"/>
      <c r="CA26"/>
      <c r="CB26"/>
      <c r="CC26"/>
      <c r="CD26"/>
      <c r="CE26"/>
      <c r="CF26"/>
      <c r="CG26"/>
      <c r="CH26"/>
      <c r="CI26"/>
      <c r="CJ26"/>
      <c r="CK26"/>
      <c r="CL26"/>
      <c r="CM26"/>
      <c r="CN26"/>
      <c r="CO26"/>
      <c r="CP26"/>
      <c r="CQ26"/>
      <c r="CR26"/>
      <c r="CS26"/>
      <c r="CT26"/>
      <c r="CU26"/>
      <c r="CV26"/>
      <c r="CW26"/>
      <c r="CX26"/>
      <c r="CY26"/>
      <c r="CZ26"/>
      <c r="DA26"/>
      <c r="DB26"/>
      <c r="DC26"/>
      <c r="DD26"/>
      <c r="DE26"/>
      <c r="DF26"/>
      <c r="DG26"/>
      <c r="DH26"/>
      <c r="DI26"/>
      <c r="DJ26"/>
      <c r="DK26"/>
      <c r="DL26"/>
    </row>
    <row r="27" spans="1:116">
      <c r="A27"/>
      <c r="B27"/>
      <c r="C27"/>
      <c r="D27"/>
      <c r="E27"/>
      <c r="F27"/>
      <c r="G27"/>
      <c r="H27"/>
      <c r="I27"/>
      <c r="J27"/>
      <c r="K27"/>
      <c r="L27"/>
      <c r="M27"/>
      <c r="N27"/>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c r="CD27"/>
      <c r="CE27"/>
      <c r="CF27"/>
      <c r="CG27"/>
      <c r="CH27"/>
      <c r="CI27"/>
      <c r="CJ27"/>
      <c r="CK27"/>
      <c r="CL27"/>
      <c r="CM27"/>
      <c r="CN27"/>
      <c r="CO27"/>
      <c r="CP27"/>
      <c r="CQ27"/>
      <c r="CR27"/>
      <c r="CS27"/>
      <c r="CT27"/>
      <c r="CU27"/>
      <c r="CV27"/>
      <c r="CW27"/>
      <c r="CX27"/>
      <c r="CY27"/>
      <c r="CZ27"/>
      <c r="DA27"/>
      <c r="DB27"/>
      <c r="DC27"/>
      <c r="DD27"/>
      <c r="DE27"/>
      <c r="DF27"/>
      <c r="DG27"/>
      <c r="DH27"/>
      <c r="DI27"/>
      <c r="DJ27"/>
      <c r="DK27"/>
      <c r="DL27"/>
    </row>
    <row r="28" spans="1:116">
      <c r="A28"/>
      <c r="B28"/>
      <c r="C28"/>
      <c r="D28"/>
      <c r="E28"/>
      <c r="F28"/>
      <c r="G28"/>
      <c r="H28"/>
      <c r="I28"/>
      <c r="J28"/>
      <c r="K28"/>
      <c r="L28"/>
      <c r="M28"/>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c r="BA28"/>
      <c r="BB28"/>
      <c r="BC28"/>
      <c r="BD28"/>
      <c r="BE28"/>
      <c r="BF28"/>
      <c r="BG28"/>
      <c r="BH28"/>
      <c r="BI28"/>
      <c r="BJ28"/>
      <c r="BK28"/>
      <c r="BL28"/>
      <c r="BM28"/>
      <c r="BN28"/>
      <c r="BO28"/>
      <c r="BP28"/>
      <c r="BQ28"/>
      <c r="BR28"/>
      <c r="BS28"/>
      <c r="BT28"/>
      <c r="BU28"/>
      <c r="BV28"/>
      <c r="BW28"/>
      <c r="BX28"/>
      <c r="BY28"/>
      <c r="BZ28"/>
      <c r="CA28"/>
      <c r="CB28"/>
      <c r="CC28"/>
      <c r="CD28"/>
      <c r="CE28"/>
      <c r="CF28"/>
      <c r="CG28"/>
      <c r="CH28"/>
      <c r="CI28"/>
      <c r="CJ28"/>
      <c r="CK28"/>
      <c r="CL28"/>
      <c r="CM28"/>
      <c r="CN28"/>
      <c r="CO28"/>
      <c r="CP28"/>
      <c r="CQ28"/>
      <c r="CR28"/>
      <c r="CS28"/>
      <c r="CT28"/>
      <c r="CU28"/>
      <c r="CV28"/>
      <c r="CW28"/>
      <c r="CX28"/>
      <c r="CY28"/>
      <c r="CZ28"/>
      <c r="DA28"/>
      <c r="DB28"/>
      <c r="DC28"/>
      <c r="DD28"/>
      <c r="DE28"/>
      <c r="DF28"/>
      <c r="DG28"/>
      <c r="DH28"/>
      <c r="DI28"/>
      <c r="DJ28"/>
      <c r="DK28"/>
      <c r="DL28"/>
    </row>
    <row r="29" spans="1:116">
      <c r="A29"/>
      <c r="B29"/>
      <c r="C29"/>
      <c r="D29"/>
      <c r="E29"/>
      <c r="F29"/>
      <c r="G29"/>
      <c r="H29"/>
      <c r="I29"/>
      <c r="J29"/>
      <c r="K29"/>
      <c r="L29"/>
      <c r="M29"/>
      <c r="N29"/>
      <c r="O29"/>
      <c r="P29"/>
      <c r="Q29"/>
      <c r="R29"/>
      <c r="S29"/>
      <c r="T29"/>
      <c r="U29"/>
      <c r="V29"/>
      <c r="W29"/>
      <c r="X29"/>
      <c r="Y29"/>
      <c r="Z29"/>
      <c r="AA29"/>
      <c r="AB29"/>
      <c r="AC29"/>
      <c r="AD29"/>
      <c r="AE29"/>
      <c r="AF29"/>
      <c r="AG29"/>
      <c r="AH29"/>
      <c r="AI29"/>
      <c r="AJ29"/>
      <c r="AK29"/>
      <c r="AL29"/>
      <c r="AM29"/>
      <c r="AN29"/>
      <c r="AO29"/>
      <c r="AP29"/>
      <c r="AQ29"/>
      <c r="AR29"/>
      <c r="AS29"/>
      <c r="AT29"/>
      <c r="AU29"/>
      <c r="AV29"/>
      <c r="AW29"/>
      <c r="AX29"/>
      <c r="AY29"/>
      <c r="AZ29"/>
      <c r="BA29"/>
      <c r="BB29"/>
      <c r="BC29"/>
      <c r="BD29"/>
      <c r="BE29"/>
      <c r="BF29"/>
      <c r="BG29"/>
      <c r="BH29"/>
      <c r="BI29"/>
      <c r="BJ29"/>
      <c r="BK29"/>
      <c r="BL29"/>
      <c r="BM29"/>
      <c r="BN29"/>
      <c r="BO29"/>
      <c r="BP29"/>
      <c r="BQ29"/>
      <c r="BR29"/>
      <c r="BS29"/>
      <c r="BT29"/>
      <c r="BU29"/>
      <c r="BV29"/>
      <c r="BW29"/>
      <c r="BX29"/>
      <c r="BY29"/>
      <c r="BZ29"/>
      <c r="CA29"/>
      <c r="CB29"/>
      <c r="CC29"/>
      <c r="CD29"/>
      <c r="CE29"/>
      <c r="CF29"/>
      <c r="CG29"/>
      <c r="CH29"/>
      <c r="CI29"/>
      <c r="CJ29"/>
      <c r="CK29"/>
      <c r="CL29"/>
      <c r="CM29"/>
      <c r="CN29"/>
      <c r="CO29"/>
      <c r="CP29"/>
      <c r="CQ29"/>
      <c r="CR29"/>
      <c r="CS29"/>
      <c r="CT29"/>
      <c r="CU29"/>
      <c r="CV29"/>
      <c r="CW29"/>
      <c r="CX29"/>
      <c r="CY29"/>
      <c r="CZ29"/>
      <c r="DA29"/>
      <c r="DB29"/>
      <c r="DC29"/>
      <c r="DD29"/>
      <c r="DE29"/>
      <c r="DF29"/>
      <c r="DG29"/>
      <c r="DH29"/>
      <c r="DI29"/>
      <c r="DJ29"/>
      <c r="DK29"/>
      <c r="DL29"/>
    </row>
    <row r="30" spans="1:116">
      <c r="A30"/>
      <c r="B30"/>
      <c r="C30"/>
      <c r="D30"/>
      <c r="E30"/>
      <c r="F30"/>
      <c r="G30"/>
      <c r="H30"/>
      <c r="I30"/>
      <c r="J30"/>
      <c r="K30"/>
      <c r="L30"/>
      <c r="M30"/>
      <c r="N30"/>
      <c r="O30"/>
      <c r="P30"/>
      <c r="Q30"/>
      <c r="R30"/>
      <c r="S30"/>
      <c r="T30"/>
      <c r="U30"/>
      <c r="V30"/>
      <c r="W30"/>
      <c r="X30"/>
      <c r="Y30"/>
      <c r="Z30"/>
      <c r="AA30"/>
      <c r="AB30"/>
      <c r="AC30"/>
      <c r="AD30"/>
      <c r="AE30"/>
      <c r="AF30"/>
      <c r="AG30"/>
      <c r="AH30"/>
      <c r="AI30"/>
      <c r="AJ30"/>
      <c r="AK30"/>
      <c r="AL30"/>
      <c r="AM30"/>
      <c r="AN30"/>
      <c r="AO30"/>
      <c r="AP30"/>
      <c r="AQ30"/>
      <c r="AR30"/>
      <c r="AS30"/>
      <c r="AT30"/>
      <c r="AU30"/>
      <c r="AV30"/>
      <c r="AW30"/>
      <c r="AX30"/>
      <c r="AY30"/>
      <c r="AZ30"/>
      <c r="BA30"/>
      <c r="BB30"/>
      <c r="BC30"/>
      <c r="BD30"/>
      <c r="BE30"/>
      <c r="BF30"/>
      <c r="BG30"/>
      <c r="BH30"/>
      <c r="BI30"/>
      <c r="BJ30"/>
      <c r="BK30"/>
      <c r="BL30"/>
      <c r="BM30"/>
      <c r="BN30"/>
      <c r="BO30"/>
      <c r="BP30"/>
      <c r="BQ30"/>
      <c r="BR30"/>
      <c r="BS30"/>
      <c r="BT30"/>
      <c r="BU30"/>
      <c r="BV30"/>
      <c r="BW30"/>
      <c r="BX30"/>
      <c r="BY30"/>
      <c r="BZ30"/>
      <c r="CA30"/>
      <c r="CB30"/>
      <c r="CC30"/>
      <c r="CD30"/>
      <c r="CE30"/>
      <c r="CF30"/>
      <c r="CG30"/>
      <c r="CH30"/>
      <c r="CI30"/>
      <c r="CJ30"/>
      <c r="CK30"/>
      <c r="CL30"/>
      <c r="CM30"/>
      <c r="CN30"/>
      <c r="CO30"/>
      <c r="CP30"/>
      <c r="CQ30"/>
      <c r="CR30"/>
      <c r="CS30"/>
      <c r="CT30"/>
      <c r="CU30"/>
      <c r="CV30"/>
      <c r="CW30"/>
      <c r="CX30"/>
      <c r="CY30"/>
      <c r="CZ30"/>
      <c r="DA30"/>
      <c r="DB30"/>
      <c r="DC30"/>
      <c r="DD30"/>
      <c r="DE30"/>
      <c r="DF30"/>
      <c r="DG30"/>
      <c r="DH30"/>
      <c r="DI30"/>
      <c r="DJ30"/>
      <c r="DK30"/>
      <c r="DL30"/>
    </row>
    <row r="31" spans="1:116">
      <c r="A31"/>
      <c r="B31"/>
      <c r="C31"/>
      <c r="D31"/>
      <c r="E31"/>
      <c r="F31"/>
      <c r="G31"/>
      <c r="H31"/>
      <c r="I31"/>
      <c r="J31"/>
      <c r="K31"/>
      <c r="L31"/>
      <c r="M31"/>
      <c r="N31"/>
      <c r="O31"/>
      <c r="P31"/>
      <c r="Q31"/>
      <c r="R31"/>
      <c r="S31"/>
      <c r="T31"/>
      <c r="U31"/>
      <c r="V31"/>
      <c r="W31"/>
      <c r="X31"/>
      <c r="Y31"/>
      <c r="Z31"/>
      <c r="AA31"/>
      <c r="AB31"/>
      <c r="AC31"/>
      <c r="AD31"/>
      <c r="AE31"/>
      <c r="AF31"/>
      <c r="AG31"/>
      <c r="AH31"/>
      <c r="AI31"/>
      <c r="AJ31"/>
      <c r="AK31"/>
      <c r="AL31"/>
      <c r="AM31"/>
      <c r="AN31"/>
      <c r="AO31"/>
      <c r="AP31"/>
      <c r="AQ31"/>
      <c r="AR31"/>
      <c r="AS31"/>
      <c r="AT31"/>
      <c r="AU31"/>
      <c r="AV31"/>
      <c r="AW31"/>
      <c r="AX31"/>
      <c r="AY31"/>
      <c r="AZ31"/>
      <c r="BA31"/>
      <c r="BB31"/>
      <c r="BC31"/>
      <c r="BD31"/>
      <c r="BE31"/>
      <c r="BF31"/>
      <c r="BG31"/>
      <c r="BH31"/>
      <c r="BI31"/>
      <c r="BJ31"/>
      <c r="BK31"/>
      <c r="BL31"/>
      <c r="BM31"/>
      <c r="BN31"/>
      <c r="BO31"/>
      <c r="BP31"/>
      <c r="BQ31"/>
      <c r="BR31"/>
      <c r="BS31"/>
      <c r="BT31"/>
      <c r="BU31"/>
      <c r="BV31"/>
      <c r="BW31"/>
      <c r="BX31"/>
      <c r="BY31"/>
      <c r="BZ31"/>
      <c r="CA31"/>
      <c r="CB31"/>
      <c r="CC31"/>
      <c r="CD31"/>
      <c r="CE31"/>
      <c r="CF31"/>
      <c r="CG31"/>
      <c r="CH31"/>
      <c r="CI31"/>
      <c r="CJ31"/>
      <c r="CK31"/>
      <c r="CL31"/>
      <c r="CM31"/>
      <c r="CN31"/>
      <c r="CO31"/>
      <c r="CP31"/>
      <c r="CQ31"/>
      <c r="CR31"/>
      <c r="CS31"/>
      <c r="CT31"/>
      <c r="CU31"/>
      <c r="CV31"/>
      <c r="CW31"/>
      <c r="CX31"/>
      <c r="CY31"/>
      <c r="CZ31"/>
      <c r="DA31"/>
      <c r="DB31"/>
      <c r="DC31"/>
      <c r="DD31"/>
      <c r="DE31"/>
      <c r="DF31"/>
      <c r="DG31"/>
      <c r="DH31"/>
      <c r="DI31"/>
      <c r="DJ31"/>
      <c r="DK31"/>
      <c r="DL31"/>
    </row>
    <row r="32" spans="1:116">
      <c r="A32"/>
      <c r="B32"/>
      <c r="C32"/>
      <c r="D32"/>
      <c r="E32"/>
      <c r="F32"/>
      <c r="G32"/>
      <c r="H32"/>
      <c r="I32"/>
      <c r="J32"/>
      <c r="K32"/>
      <c r="L32"/>
      <c r="M32"/>
      <c r="N32"/>
      <c r="O32"/>
      <c r="P32"/>
      <c r="Q32"/>
      <c r="R32"/>
      <c r="S32"/>
      <c r="T32"/>
      <c r="U32"/>
      <c r="V32"/>
      <c r="W32"/>
      <c r="X32"/>
      <c r="Y32"/>
      <c r="Z32"/>
      <c r="AA32"/>
      <c r="AB32"/>
      <c r="AC32"/>
      <c r="AD32"/>
      <c r="AE32"/>
      <c r="AF32"/>
      <c r="AG32"/>
      <c r="AH32"/>
      <c r="AI32"/>
      <c r="AJ32"/>
      <c r="AK32"/>
      <c r="AL32"/>
      <c r="AM32"/>
      <c r="AN32"/>
      <c r="AO32"/>
      <c r="AP32"/>
      <c r="AQ32"/>
      <c r="AR32"/>
      <c r="AS32"/>
      <c r="AT32"/>
      <c r="AU32"/>
      <c r="AV32"/>
      <c r="AW32"/>
      <c r="AX32"/>
      <c r="AY32"/>
      <c r="AZ32"/>
      <c r="BA32"/>
      <c r="BB32"/>
      <c r="BC32"/>
      <c r="BD32"/>
      <c r="BE32"/>
      <c r="BF32"/>
      <c r="BG32"/>
      <c r="BH32"/>
      <c r="BI32"/>
      <c r="BJ32"/>
      <c r="BK32"/>
      <c r="BL32"/>
      <c r="BM32"/>
      <c r="BN32"/>
      <c r="BO32"/>
      <c r="BP32"/>
      <c r="BQ32"/>
      <c r="BR32"/>
      <c r="BS32"/>
      <c r="BT32"/>
      <c r="BU32"/>
      <c r="BV32"/>
      <c r="BW32"/>
      <c r="BX32"/>
      <c r="BY32"/>
      <c r="BZ32"/>
      <c r="CA32"/>
      <c r="CB32"/>
      <c r="CC32"/>
      <c r="CD32"/>
      <c r="CE32"/>
      <c r="CF32"/>
      <c r="CG32"/>
      <c r="CH32"/>
      <c r="CI32"/>
      <c r="CJ32"/>
      <c r="CK32"/>
      <c r="CL32"/>
      <c r="CM32"/>
      <c r="CN32"/>
      <c r="CO32"/>
      <c r="CP32"/>
      <c r="CQ32"/>
      <c r="CR32"/>
      <c r="CS32"/>
      <c r="CT32"/>
      <c r="CU32"/>
      <c r="CV32"/>
      <c r="CW32"/>
      <c r="CX32"/>
      <c r="CY32"/>
      <c r="CZ32"/>
      <c r="DA32"/>
      <c r="DB32"/>
      <c r="DC32"/>
      <c r="DD32"/>
      <c r="DE32"/>
      <c r="DF32"/>
      <c r="DG32"/>
      <c r="DH32"/>
      <c r="DI32"/>
      <c r="DJ32"/>
      <c r="DK32"/>
      <c r="DL32"/>
    </row>
    <row r="33" spans="1:116">
      <c r="A33"/>
      <c r="B33"/>
      <c r="C33"/>
      <c r="D33"/>
      <c r="E33"/>
      <c r="F33"/>
      <c r="G33"/>
      <c r="H33"/>
      <c r="I33"/>
      <c r="J33"/>
      <c r="K33"/>
      <c r="L33"/>
      <c r="M33"/>
      <c r="N33"/>
      <c r="O33"/>
      <c r="P33"/>
      <c r="Q33"/>
      <c r="R33"/>
      <c r="S33"/>
      <c r="T33"/>
      <c r="U33"/>
      <c r="V33"/>
      <c r="W33"/>
      <c r="X33"/>
      <c r="Y33"/>
      <c r="Z33"/>
      <c r="AA33"/>
      <c r="AB33"/>
      <c r="AC33"/>
      <c r="AD33"/>
      <c r="AE33"/>
      <c r="AF33"/>
      <c r="AG33"/>
      <c r="AH33"/>
      <c r="AI33"/>
      <c r="AJ33"/>
      <c r="AK33"/>
      <c r="AL33"/>
      <c r="AM33"/>
      <c r="AN33"/>
      <c r="AO33"/>
      <c r="AP33"/>
      <c r="AQ33"/>
      <c r="AR33"/>
      <c r="AS33"/>
      <c r="AT33"/>
      <c r="AU33"/>
      <c r="AV33"/>
      <c r="AW33"/>
      <c r="AX33"/>
      <c r="AY33"/>
      <c r="AZ33"/>
      <c r="BA33"/>
      <c r="BB33"/>
      <c r="BC33"/>
      <c r="BD33"/>
      <c r="BE33"/>
      <c r="BF33"/>
      <c r="BG33"/>
      <c r="BH33"/>
      <c r="BI33"/>
      <c r="BJ33"/>
      <c r="BK33"/>
      <c r="BL33"/>
      <c r="BM33"/>
      <c r="BN33"/>
      <c r="BO33"/>
      <c r="BP33"/>
      <c r="BQ33"/>
      <c r="BR33"/>
      <c r="BS33"/>
      <c r="BT33"/>
      <c r="BU33"/>
      <c r="BV33"/>
      <c r="BW33"/>
      <c r="BX33"/>
      <c r="BY33"/>
      <c r="BZ33"/>
      <c r="CA33"/>
      <c r="CB33"/>
      <c r="CC33"/>
      <c r="CD33"/>
      <c r="CE33"/>
      <c r="CF33"/>
      <c r="CG33"/>
      <c r="CH33"/>
      <c r="CI33"/>
      <c r="CJ33"/>
      <c r="CK33"/>
      <c r="CL33"/>
      <c r="CM33"/>
      <c r="CN33"/>
      <c r="CO33"/>
      <c r="CP33"/>
      <c r="CQ33"/>
      <c r="CR33"/>
      <c r="CS33"/>
      <c r="CT33"/>
      <c r="CU33"/>
      <c r="CV33"/>
      <c r="CW33"/>
      <c r="CX33"/>
      <c r="CY33"/>
      <c r="CZ33"/>
      <c r="DA33"/>
      <c r="DB33"/>
      <c r="DC33"/>
      <c r="DD33"/>
      <c r="DE33"/>
      <c r="DF33"/>
      <c r="DG33"/>
      <c r="DH33"/>
      <c r="DI33"/>
      <c r="DJ33"/>
      <c r="DK33"/>
      <c r="DL33"/>
    </row>
    <row r="34" spans="1:116">
      <c r="A34"/>
      <c r="B34"/>
      <c r="C34"/>
      <c r="D34"/>
      <c r="E34"/>
      <c r="F34"/>
      <c r="G34"/>
      <c r="H34"/>
      <c r="I34"/>
      <c r="J34"/>
      <c r="K34"/>
      <c r="L34"/>
      <c r="M34"/>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AZ34"/>
      <c r="BA34"/>
      <c r="BB34"/>
      <c r="BC34"/>
      <c r="BD34"/>
      <c r="BE34"/>
      <c r="BF34"/>
      <c r="BG34"/>
      <c r="BH34"/>
      <c r="BI34"/>
      <c r="BJ34"/>
      <c r="BK34"/>
      <c r="BL34"/>
      <c r="BM34"/>
      <c r="BN34"/>
      <c r="BO34"/>
      <c r="BP34"/>
      <c r="BQ34"/>
      <c r="BR34"/>
      <c r="BS34"/>
      <c r="BT34"/>
      <c r="BU34"/>
      <c r="BV34"/>
      <c r="BW34"/>
      <c r="BX34"/>
      <c r="BY34"/>
      <c r="BZ34"/>
      <c r="CA34"/>
      <c r="CB34"/>
      <c r="CC34"/>
      <c r="CD34"/>
      <c r="CE34"/>
      <c r="CF34"/>
      <c r="CG34"/>
      <c r="CH34"/>
      <c r="CI34"/>
      <c r="CJ34"/>
      <c r="CK34"/>
      <c r="CL34"/>
      <c r="CM34"/>
      <c r="CN34"/>
      <c r="CO34"/>
      <c r="CP34"/>
      <c r="CQ34"/>
      <c r="CR34"/>
      <c r="CS34"/>
      <c r="CT34"/>
      <c r="CU34"/>
      <c r="CV34"/>
      <c r="CW34"/>
      <c r="CX34"/>
      <c r="CY34"/>
      <c r="CZ34"/>
      <c r="DA34"/>
      <c r="DB34"/>
      <c r="DC34"/>
      <c r="DD34"/>
      <c r="DE34"/>
      <c r="DF34"/>
      <c r="DG34"/>
      <c r="DH34"/>
      <c r="DI34"/>
      <c r="DJ34"/>
      <c r="DK34"/>
      <c r="DL34"/>
    </row>
    <row r="35" spans="1:116">
      <c r="A35"/>
      <c r="B35"/>
      <c r="C35"/>
      <c r="D35"/>
      <c r="E35"/>
      <c r="F35"/>
      <c r="G35"/>
      <c r="H35"/>
      <c r="I35"/>
      <c r="J35"/>
      <c r="K35"/>
      <c r="L35"/>
      <c r="M35"/>
      <c r="N35"/>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c r="CD35"/>
      <c r="CE35"/>
      <c r="CF35"/>
      <c r="CG35"/>
      <c r="CH35"/>
      <c r="CI35"/>
      <c r="CJ35"/>
      <c r="CK35"/>
      <c r="CL35"/>
      <c r="CM35"/>
      <c r="CN35"/>
      <c r="CO35"/>
      <c r="CP35"/>
      <c r="CQ35"/>
      <c r="CR35"/>
      <c r="CS35"/>
      <c r="CT35"/>
      <c r="CU35"/>
      <c r="CV35"/>
      <c r="CW35"/>
      <c r="CX35"/>
      <c r="CY35"/>
      <c r="CZ35"/>
      <c r="DA35"/>
      <c r="DB35"/>
      <c r="DC35"/>
      <c r="DD35"/>
      <c r="DE35"/>
      <c r="DF35"/>
      <c r="DG35"/>
      <c r="DH35"/>
      <c r="DI35"/>
      <c r="DJ35"/>
      <c r="DK35"/>
      <c r="DL35"/>
    </row>
    <row r="36" spans="1:116">
      <c r="A36"/>
      <c r="B36"/>
      <c r="C36"/>
      <c r="D36"/>
      <c r="E36"/>
      <c r="F36"/>
      <c r="G36"/>
      <c r="H36"/>
      <c r="I36"/>
      <c r="J36"/>
      <c r="K36"/>
      <c r="L36"/>
      <c r="M36"/>
      <c r="N36"/>
      <c r="O36"/>
      <c r="P36"/>
      <c r="Q36"/>
      <c r="R36"/>
      <c r="S36"/>
      <c r="T36"/>
      <c r="U36"/>
      <c r="V36"/>
      <c r="W36"/>
      <c r="X36"/>
      <c r="Y36"/>
      <c r="Z36"/>
      <c r="AA36"/>
      <c r="AB36"/>
      <c r="AC36"/>
      <c r="AD36"/>
      <c r="AE36"/>
      <c r="AF36"/>
      <c r="AG36"/>
      <c r="AH36"/>
      <c r="AI36"/>
      <c r="AJ36"/>
      <c r="AK36"/>
      <c r="AL36"/>
      <c r="AM36"/>
      <c r="AN36"/>
      <c r="AO36"/>
      <c r="AP36"/>
      <c r="AQ36"/>
      <c r="AR36"/>
      <c r="AS36"/>
      <c r="AT36"/>
      <c r="AU36"/>
      <c r="AV36"/>
      <c r="AW36"/>
      <c r="AX36"/>
      <c r="AY36"/>
      <c r="AZ36"/>
      <c r="BA36"/>
      <c r="BB36"/>
      <c r="BC36"/>
      <c r="BD36"/>
      <c r="BE36"/>
      <c r="BF36"/>
      <c r="BG36"/>
      <c r="BH36"/>
      <c r="BI36"/>
      <c r="BJ36"/>
      <c r="BK36"/>
      <c r="BL36"/>
      <c r="BM36"/>
      <c r="BN36"/>
      <c r="BO36"/>
      <c r="BP36"/>
      <c r="BQ36"/>
      <c r="BR36"/>
      <c r="BS36"/>
      <c r="BT36"/>
      <c r="BU36"/>
      <c r="BV36"/>
      <c r="BW36"/>
      <c r="BX36"/>
      <c r="BY36"/>
      <c r="BZ36"/>
      <c r="CA36"/>
      <c r="CB36"/>
      <c r="CC36"/>
      <c r="CD36"/>
      <c r="CE36"/>
      <c r="CF36"/>
      <c r="CG36"/>
      <c r="CH36"/>
      <c r="CI36"/>
      <c r="CJ36"/>
      <c r="CK36"/>
      <c r="CL36"/>
      <c r="CM36"/>
      <c r="CN36"/>
      <c r="CO36"/>
      <c r="CP36"/>
      <c r="CQ36"/>
      <c r="CR36"/>
      <c r="CS36"/>
      <c r="CT36"/>
      <c r="CU36"/>
      <c r="CV36"/>
      <c r="CW36"/>
      <c r="CX36"/>
      <c r="CY36"/>
      <c r="CZ36"/>
      <c r="DA36"/>
      <c r="DB36"/>
      <c r="DC36"/>
      <c r="DD36"/>
      <c r="DE36"/>
      <c r="DF36"/>
      <c r="DG36"/>
      <c r="DH36"/>
      <c r="DI36"/>
      <c r="DJ36"/>
      <c r="DK36"/>
      <c r="DL36"/>
    </row>
    <row r="37" spans="1:116">
      <c r="A37"/>
      <c r="B37"/>
      <c r="C37"/>
      <c r="D37"/>
      <c r="E37"/>
      <c r="F37"/>
      <c r="G37"/>
      <c r="H37"/>
      <c r="I37"/>
      <c r="J37"/>
      <c r="K37"/>
      <c r="L37"/>
      <c r="M37"/>
      <c r="N37"/>
      <c r="O37"/>
      <c r="P37"/>
      <c r="Q37"/>
      <c r="R37"/>
      <c r="S37"/>
      <c r="T37"/>
      <c r="U37"/>
      <c r="V37"/>
      <c r="W37"/>
      <c r="X37"/>
      <c r="Y37"/>
      <c r="Z37"/>
      <c r="AA37"/>
      <c r="AB37"/>
      <c r="AC37"/>
      <c r="AD37"/>
      <c r="AE37"/>
      <c r="AF37"/>
      <c r="AG37"/>
      <c r="AH37"/>
      <c r="AI37"/>
      <c r="AJ37"/>
      <c r="AK37"/>
      <c r="AL37"/>
      <c r="AM37"/>
      <c r="AN37"/>
      <c r="AO37"/>
      <c r="AP37"/>
      <c r="AQ37"/>
      <c r="AR37"/>
      <c r="AS37"/>
      <c r="AT37"/>
      <c r="AU37"/>
      <c r="AV37"/>
      <c r="AW37"/>
      <c r="AX37"/>
      <c r="AY37"/>
      <c r="AZ37"/>
      <c r="BA37"/>
      <c r="BB37"/>
      <c r="BC37"/>
      <c r="BD37"/>
      <c r="BE37"/>
      <c r="BF37"/>
      <c r="BG37"/>
      <c r="BH37"/>
      <c r="BI37"/>
      <c r="BJ37"/>
      <c r="BK37"/>
      <c r="BL37"/>
      <c r="BM37"/>
      <c r="BN37"/>
      <c r="BO37"/>
      <c r="BP37"/>
      <c r="BQ37"/>
      <c r="BR37"/>
      <c r="BS37"/>
      <c r="BT37"/>
      <c r="BU37"/>
      <c r="BV37"/>
      <c r="BW37"/>
      <c r="BX37"/>
      <c r="BY37"/>
      <c r="BZ37"/>
      <c r="CA37"/>
      <c r="CB37"/>
      <c r="CC37"/>
      <c r="CD37"/>
      <c r="CE37"/>
      <c r="CF37"/>
      <c r="CG37"/>
      <c r="CH37"/>
      <c r="CI37"/>
      <c r="CJ37"/>
      <c r="CK37"/>
      <c r="CL37"/>
      <c r="CM37"/>
      <c r="CN37"/>
      <c r="CO37"/>
      <c r="CP37"/>
      <c r="CQ37"/>
      <c r="CR37"/>
      <c r="CS37"/>
      <c r="CT37"/>
      <c r="CU37"/>
      <c r="CV37"/>
      <c r="CW37"/>
      <c r="CX37"/>
      <c r="CY37"/>
      <c r="CZ37"/>
      <c r="DA37"/>
      <c r="DB37"/>
      <c r="DC37"/>
      <c r="DD37"/>
      <c r="DE37"/>
      <c r="DF37"/>
      <c r="DG37"/>
      <c r="DH37"/>
      <c r="DI37"/>
      <c r="DJ37"/>
      <c r="DK37"/>
      <c r="DL37"/>
    </row>
    <row r="38" spans="1:116">
      <c r="A38"/>
      <c r="B38"/>
      <c r="C38"/>
      <c r="D38"/>
      <c r="E38"/>
      <c r="F38"/>
      <c r="G38"/>
      <c r="H38"/>
      <c r="I38"/>
      <c r="J38"/>
      <c r="K38"/>
      <c r="L38"/>
      <c r="M38"/>
      <c r="N38"/>
      <c r="O38"/>
      <c r="P38"/>
      <c r="Q38"/>
      <c r="R38"/>
      <c r="S38"/>
      <c r="T38"/>
      <c r="U38"/>
      <c r="V38"/>
      <c r="W38"/>
      <c r="X38"/>
      <c r="Y38"/>
      <c r="Z38"/>
      <c r="AA38"/>
      <c r="AB38"/>
      <c r="AC38"/>
      <c r="AD38"/>
      <c r="AE38"/>
      <c r="AF38"/>
      <c r="AG38"/>
      <c r="AH38"/>
      <c r="AI38"/>
      <c r="AJ38"/>
      <c r="AK38"/>
      <c r="AL38"/>
      <c r="AM38"/>
      <c r="AN38"/>
      <c r="AO38"/>
      <c r="AP38"/>
      <c r="AQ38"/>
      <c r="AR38"/>
      <c r="AS38"/>
      <c r="AT38"/>
      <c r="AU38"/>
      <c r="AV38"/>
      <c r="AW38"/>
      <c r="AX38"/>
      <c r="AY38"/>
      <c r="AZ38"/>
      <c r="BA38"/>
      <c r="BB38"/>
      <c r="BC38"/>
      <c r="BD38"/>
      <c r="BE38"/>
      <c r="BF38"/>
      <c r="BG38"/>
      <c r="BH38"/>
      <c r="BI38"/>
      <c r="BJ38"/>
      <c r="BK38"/>
      <c r="BL38"/>
      <c r="BM38"/>
      <c r="BN38"/>
      <c r="BO38"/>
      <c r="BP38"/>
      <c r="BQ38"/>
      <c r="BR38"/>
      <c r="BS38"/>
      <c r="BT38"/>
      <c r="BU38"/>
      <c r="BV38"/>
      <c r="BW38"/>
      <c r="BX38"/>
      <c r="BY38"/>
      <c r="BZ38"/>
      <c r="CA38"/>
      <c r="CB38"/>
      <c r="CC38"/>
      <c r="CD38"/>
      <c r="CE38"/>
      <c r="CF38"/>
      <c r="CG38"/>
      <c r="CH38"/>
      <c r="CI38"/>
      <c r="CJ38"/>
      <c r="CK38"/>
      <c r="CL38"/>
      <c r="CM38"/>
      <c r="CN38"/>
      <c r="CO38"/>
      <c r="CP38"/>
      <c r="CQ38"/>
      <c r="CR38"/>
      <c r="CS38"/>
      <c r="CT38"/>
      <c r="CU38"/>
      <c r="CV38"/>
      <c r="CW38"/>
      <c r="CX38"/>
      <c r="CY38"/>
      <c r="CZ38"/>
      <c r="DA38"/>
      <c r="DB38"/>
      <c r="DC38"/>
      <c r="DD38"/>
      <c r="DE38"/>
      <c r="DF38"/>
      <c r="DG38"/>
      <c r="DH38"/>
      <c r="DI38"/>
      <c r="DJ38"/>
      <c r="DK38"/>
      <c r="DL38"/>
    </row>
    <row r="39" spans="1:116">
      <c r="A39"/>
      <c r="B39"/>
      <c r="C39"/>
      <c r="D39"/>
      <c r="E39"/>
      <c r="F39"/>
      <c r="G39"/>
      <c r="H39"/>
      <c r="I39"/>
      <c r="J39"/>
      <c r="K39"/>
      <c r="L39"/>
      <c r="M39"/>
      <c r="N39"/>
      <c r="O39"/>
      <c r="P39"/>
      <c r="Q39"/>
      <c r="R39"/>
      <c r="S39"/>
      <c r="T39"/>
      <c r="U39"/>
      <c r="V39"/>
      <c r="W39"/>
      <c r="X39"/>
      <c r="Y39"/>
      <c r="Z39"/>
      <c r="AA39"/>
      <c r="AB39"/>
      <c r="AC39"/>
      <c r="AD39"/>
      <c r="AE39"/>
      <c r="AF39"/>
      <c r="AG39"/>
      <c r="AH39"/>
      <c r="AI39"/>
      <c r="AJ39"/>
      <c r="AK39"/>
      <c r="AL39"/>
      <c r="AM39"/>
      <c r="AN39"/>
      <c r="AO39"/>
      <c r="AP39"/>
      <c r="AQ39"/>
      <c r="AR39"/>
      <c r="AS39"/>
      <c r="AT39"/>
      <c r="AU39"/>
      <c r="AV39"/>
      <c r="AW39"/>
      <c r="AX39"/>
      <c r="AY39"/>
      <c r="AZ39"/>
      <c r="BA39"/>
      <c r="BB39"/>
      <c r="BC39"/>
      <c r="BD39"/>
      <c r="BE39"/>
      <c r="BF39"/>
      <c r="BG39"/>
      <c r="BH39"/>
      <c r="BI39"/>
      <c r="BJ39"/>
      <c r="BK39"/>
      <c r="BL39"/>
      <c r="BM39"/>
      <c r="BN39"/>
      <c r="BO39"/>
      <c r="BP39"/>
      <c r="BQ39"/>
      <c r="BR39"/>
      <c r="BS39"/>
      <c r="BT39"/>
      <c r="BU39"/>
      <c r="BV39"/>
      <c r="BW39"/>
      <c r="BX39"/>
      <c r="BY39"/>
      <c r="BZ39"/>
      <c r="CA39"/>
      <c r="CB39"/>
      <c r="CC39"/>
      <c r="CD39"/>
      <c r="CE39"/>
      <c r="CF39"/>
      <c r="CG39"/>
      <c r="CH39"/>
      <c r="CI39"/>
      <c r="CJ39"/>
      <c r="CK39"/>
      <c r="CL39"/>
      <c r="CM39"/>
      <c r="CN39"/>
      <c r="CO39"/>
      <c r="CP39"/>
      <c r="CQ39"/>
      <c r="CR39"/>
      <c r="CS39"/>
      <c r="CT39"/>
      <c r="CU39"/>
      <c r="CV39"/>
      <c r="CW39"/>
      <c r="CX39"/>
      <c r="CY39"/>
      <c r="CZ39"/>
      <c r="DA39"/>
      <c r="DB39"/>
      <c r="DC39"/>
      <c r="DD39"/>
      <c r="DE39"/>
      <c r="DF39"/>
      <c r="DG39"/>
      <c r="DH39"/>
      <c r="DI39"/>
      <c r="DJ39"/>
      <c r="DK39"/>
      <c r="DL39"/>
    </row>
    <row r="40" spans="1:116">
      <c r="A40"/>
      <c r="B40"/>
      <c r="C40"/>
      <c r="D40"/>
      <c r="E40"/>
      <c r="F40"/>
      <c r="G40"/>
      <c r="H40"/>
      <c r="I40"/>
      <c r="J40"/>
      <c r="K40"/>
      <c r="L40"/>
      <c r="M40"/>
      <c r="N40"/>
      <c r="O40"/>
      <c r="P40"/>
      <c r="Q40"/>
      <c r="R40"/>
      <c r="S40"/>
      <c r="T40"/>
      <c r="U40"/>
      <c r="V40"/>
      <c r="W40"/>
      <c r="X40"/>
      <c r="Y40"/>
      <c r="Z40"/>
      <c r="AA40"/>
      <c r="AB40"/>
      <c r="AC40"/>
      <c r="AD40"/>
      <c r="AE40"/>
      <c r="AF40"/>
      <c r="AG40"/>
      <c r="AH40"/>
      <c r="AI40"/>
      <c r="AJ40"/>
      <c r="AK40"/>
      <c r="AL40"/>
      <c r="AM40"/>
      <c r="AN40"/>
      <c r="AO40"/>
      <c r="AP40"/>
      <c r="AQ40"/>
      <c r="AR40"/>
      <c r="AS40"/>
      <c r="AT40"/>
      <c r="AU40"/>
      <c r="AV40"/>
      <c r="AW40"/>
      <c r="AX40"/>
      <c r="AY40"/>
      <c r="AZ40"/>
      <c r="BA40"/>
      <c r="BB40"/>
      <c r="BC40"/>
      <c r="BD40"/>
      <c r="BE40"/>
      <c r="BF40"/>
      <c r="BG40"/>
      <c r="BH40"/>
      <c r="BI40"/>
      <c r="BJ40"/>
      <c r="BK40"/>
      <c r="BL40"/>
      <c r="BM40"/>
      <c r="BN40"/>
      <c r="BO40"/>
      <c r="BP40"/>
      <c r="BQ40"/>
      <c r="BR40"/>
      <c r="BS40"/>
      <c r="BT40"/>
      <c r="BU40"/>
      <c r="BV40"/>
      <c r="BW40"/>
      <c r="BX40"/>
      <c r="BY40"/>
      <c r="BZ40"/>
      <c r="CA40"/>
      <c r="CB40"/>
      <c r="CC40"/>
      <c r="CD40"/>
      <c r="CE40"/>
      <c r="CF40"/>
      <c r="CG40"/>
      <c r="CH40"/>
      <c r="CI40"/>
      <c r="CJ40"/>
      <c r="CK40"/>
      <c r="CL40"/>
      <c r="CM40"/>
      <c r="CN40"/>
      <c r="CO40"/>
      <c r="CP40"/>
      <c r="CQ40"/>
      <c r="CR40"/>
      <c r="CS40"/>
      <c r="CT40"/>
      <c r="CU40"/>
      <c r="CV40"/>
      <c r="CW40"/>
      <c r="CX40"/>
      <c r="CY40"/>
      <c r="CZ40"/>
      <c r="DA40"/>
      <c r="DB40"/>
      <c r="DC40"/>
      <c r="DD40"/>
      <c r="DE40"/>
      <c r="DF40"/>
      <c r="DG40"/>
      <c r="DH40"/>
      <c r="DI40"/>
      <c r="DJ40"/>
      <c r="DK40"/>
      <c r="DL40"/>
    </row>
    <row r="41" spans="1:116">
      <c r="A41"/>
      <c r="B41"/>
      <c r="C41"/>
      <c r="D41"/>
      <c r="E41"/>
      <c r="F41"/>
      <c r="G41"/>
      <c r="H41"/>
      <c r="I41"/>
      <c r="J41"/>
      <c r="K41"/>
      <c r="L41"/>
      <c r="M41"/>
      <c r="N41"/>
      <c r="O41"/>
      <c r="P41"/>
      <c r="Q41"/>
      <c r="R41"/>
      <c r="S41"/>
      <c r="T41"/>
      <c r="U41"/>
      <c r="V41"/>
      <c r="W41"/>
      <c r="X41"/>
      <c r="Y41"/>
      <c r="Z41"/>
      <c r="AA41"/>
      <c r="AB41"/>
      <c r="AC41"/>
      <c r="AD41"/>
      <c r="AE41"/>
      <c r="AF41"/>
      <c r="AG41"/>
      <c r="AH41"/>
      <c r="AI41"/>
      <c r="AJ41"/>
      <c r="AK41"/>
      <c r="AL41"/>
      <c r="AM41"/>
      <c r="AN41"/>
      <c r="AO41"/>
      <c r="AP41"/>
      <c r="AQ41"/>
      <c r="AR41"/>
      <c r="AS41"/>
      <c r="AT41"/>
      <c r="AU41"/>
      <c r="AV41"/>
      <c r="AW41"/>
      <c r="AX41"/>
      <c r="AY41"/>
      <c r="AZ41"/>
      <c r="BA41"/>
      <c r="BB41"/>
      <c r="BC41"/>
      <c r="BD41"/>
      <c r="BE41"/>
      <c r="BF41"/>
      <c r="BG41"/>
      <c r="BH41"/>
      <c r="BI41"/>
      <c r="BJ41"/>
      <c r="BK41"/>
      <c r="BL41"/>
      <c r="BM41"/>
      <c r="BN41"/>
      <c r="BO41"/>
      <c r="BP41"/>
      <c r="BQ41"/>
      <c r="BR41"/>
      <c r="BS41"/>
      <c r="BT41"/>
      <c r="BU41"/>
      <c r="BV41"/>
      <c r="BW41"/>
      <c r="BX41"/>
      <c r="BY41"/>
      <c r="BZ41"/>
      <c r="CA41"/>
      <c r="CB41"/>
      <c r="CC41"/>
      <c r="CD41"/>
      <c r="CE41"/>
      <c r="CF41"/>
      <c r="CG41"/>
      <c r="CH41"/>
      <c r="CI41"/>
      <c r="CJ41"/>
      <c r="CK41"/>
      <c r="CL41"/>
      <c r="CM41"/>
      <c r="CN41"/>
      <c r="CO41"/>
      <c r="CP41"/>
      <c r="CQ41"/>
      <c r="CR41"/>
      <c r="CS41"/>
      <c r="CT41"/>
      <c r="CU41"/>
      <c r="CV41"/>
      <c r="CW41"/>
      <c r="CX41"/>
      <c r="CY41"/>
      <c r="CZ41"/>
      <c r="DA41"/>
      <c r="DB41"/>
      <c r="DC41"/>
      <c r="DD41"/>
      <c r="DE41"/>
      <c r="DF41"/>
      <c r="DG41"/>
      <c r="DH41"/>
      <c r="DI41"/>
      <c r="DJ41"/>
      <c r="DK41"/>
      <c r="DL41"/>
    </row>
    <row r="42" spans="1:116">
      <c r="A42"/>
      <c r="B42"/>
      <c r="C42"/>
      <c r="D42"/>
      <c r="E42"/>
      <c r="F42"/>
      <c r="G42"/>
      <c r="H42"/>
      <c r="I42"/>
      <c r="J42"/>
      <c r="K42"/>
      <c r="L42"/>
      <c r="M42"/>
      <c r="N42"/>
      <c r="O42"/>
      <c r="P42"/>
      <c r="Q42"/>
      <c r="R42"/>
      <c r="S42"/>
      <c r="T42"/>
      <c r="U42"/>
      <c r="V42"/>
      <c r="W42"/>
      <c r="X42"/>
      <c r="Y42"/>
      <c r="Z42"/>
      <c r="AA42"/>
      <c r="AB42"/>
      <c r="AC42"/>
      <c r="AD42"/>
      <c r="AE42"/>
      <c r="AF42"/>
      <c r="AG42"/>
      <c r="AH42"/>
      <c r="AI42"/>
      <c r="AJ42"/>
      <c r="AK42"/>
      <c r="AL42"/>
      <c r="AM42"/>
      <c r="AN42"/>
      <c r="AO42"/>
      <c r="AP42"/>
      <c r="AQ42"/>
      <c r="AR42"/>
      <c r="AS42"/>
      <c r="AT42"/>
      <c r="AU42"/>
      <c r="AV42"/>
      <c r="AW42"/>
      <c r="AX42"/>
      <c r="AY42"/>
      <c r="AZ42"/>
      <c r="BA42"/>
      <c r="BB42"/>
      <c r="BC42"/>
      <c r="BD42"/>
      <c r="BE42"/>
      <c r="BF42"/>
      <c r="BG42"/>
      <c r="BH42"/>
      <c r="BI42"/>
      <c r="BJ42"/>
      <c r="BK42"/>
      <c r="BL42"/>
      <c r="BM42"/>
      <c r="BN42"/>
      <c r="BO42"/>
      <c r="BP42"/>
      <c r="BQ42"/>
      <c r="BR42"/>
      <c r="BS42"/>
      <c r="BT42"/>
      <c r="BU42"/>
      <c r="BV42"/>
      <c r="BW42"/>
      <c r="BX42"/>
      <c r="BY42"/>
      <c r="BZ42"/>
      <c r="CA42"/>
      <c r="CB42"/>
      <c r="CC42"/>
      <c r="CD42"/>
      <c r="CE42"/>
      <c r="CF42"/>
      <c r="CG42"/>
      <c r="CH42"/>
      <c r="CI42"/>
      <c r="CJ42"/>
      <c r="CK42"/>
      <c r="CL42"/>
      <c r="CM42"/>
      <c r="CN42"/>
      <c r="CO42"/>
      <c r="CP42"/>
      <c r="CQ42"/>
      <c r="CR42"/>
      <c r="CS42"/>
      <c r="CT42"/>
      <c r="CU42"/>
      <c r="CV42"/>
      <c r="CW42"/>
      <c r="CX42"/>
      <c r="CY42"/>
      <c r="CZ42"/>
      <c r="DA42"/>
      <c r="DB42"/>
      <c r="DC42"/>
      <c r="DD42"/>
      <c r="DE42"/>
      <c r="DF42"/>
      <c r="DG42"/>
      <c r="DH42"/>
      <c r="DI42"/>
      <c r="DJ42"/>
      <c r="DK42"/>
      <c r="DL42"/>
    </row>
    <row r="43" spans="1:116">
      <c r="A43"/>
      <c r="B43"/>
      <c r="C43"/>
      <c r="D43"/>
      <c r="E43"/>
      <c r="F43"/>
      <c r="G43"/>
      <c r="H43"/>
      <c r="I43"/>
      <c r="J43"/>
      <c r="K43"/>
      <c r="L43"/>
      <c r="M43"/>
      <c r="N43"/>
      <c r="O43"/>
      <c r="P43"/>
      <c r="Q43"/>
      <c r="R43"/>
      <c r="S43"/>
      <c r="T43"/>
      <c r="U43"/>
      <c r="V43"/>
      <c r="W43"/>
      <c r="X43"/>
      <c r="Y43"/>
      <c r="Z43"/>
      <c r="AA43"/>
      <c r="AB43"/>
      <c r="AC43"/>
      <c r="AD43"/>
      <c r="AE43"/>
      <c r="AF43"/>
      <c r="AG43"/>
      <c r="AH43"/>
      <c r="AI43"/>
      <c r="AJ43"/>
      <c r="AK43"/>
      <c r="AL43"/>
      <c r="AM43"/>
      <c r="AN43"/>
      <c r="AO43"/>
      <c r="AP43"/>
      <c r="AQ43"/>
      <c r="AR43"/>
      <c r="AS43"/>
      <c r="AT43"/>
      <c r="AU43"/>
      <c r="AV43"/>
      <c r="AW43"/>
      <c r="AX43"/>
      <c r="AY43"/>
      <c r="AZ43"/>
      <c r="BA43"/>
      <c r="BB43"/>
      <c r="BC43"/>
      <c r="BD43"/>
      <c r="BE43"/>
      <c r="BF43"/>
      <c r="BG43"/>
      <c r="BH43"/>
      <c r="BI43"/>
      <c r="BJ43"/>
      <c r="BK43"/>
      <c r="BL43"/>
      <c r="BM43"/>
      <c r="BN43"/>
      <c r="BO43"/>
      <c r="BP43"/>
      <c r="BQ43"/>
      <c r="BR43"/>
      <c r="BS43"/>
      <c r="BT43"/>
      <c r="BU43"/>
      <c r="BV43"/>
      <c r="BW43"/>
      <c r="BX43"/>
      <c r="BY43"/>
      <c r="BZ43"/>
      <c r="CA43"/>
      <c r="CB43"/>
      <c r="CC43"/>
      <c r="CD43"/>
      <c r="CE43"/>
      <c r="CF43"/>
      <c r="CG43"/>
      <c r="CH43"/>
      <c r="CI43"/>
      <c r="CJ43"/>
      <c r="CK43"/>
      <c r="CL43"/>
      <c r="CM43"/>
      <c r="CN43"/>
      <c r="CO43"/>
      <c r="CP43"/>
      <c r="CQ43"/>
      <c r="CR43"/>
      <c r="CS43"/>
      <c r="CT43"/>
      <c r="CU43"/>
      <c r="CV43"/>
      <c r="CW43"/>
      <c r="CX43"/>
      <c r="CY43"/>
      <c r="CZ43"/>
      <c r="DA43"/>
      <c r="DB43"/>
      <c r="DC43"/>
      <c r="DD43"/>
      <c r="DE43"/>
      <c r="DF43"/>
      <c r="DG43"/>
      <c r="DH43"/>
      <c r="DI43"/>
      <c r="DJ43"/>
      <c r="DK43"/>
      <c r="DL43"/>
    </row>
    <row r="44" spans="1:116">
      <c r="A44"/>
      <c r="B44"/>
      <c r="C44"/>
      <c r="D44"/>
      <c r="E44"/>
      <c r="F44"/>
      <c r="G44"/>
      <c r="H44"/>
      <c r="I44"/>
      <c r="J44"/>
      <c r="K44"/>
      <c r="L44"/>
      <c r="M44"/>
      <c r="N44"/>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c r="CD44"/>
      <c r="CE44"/>
      <c r="CF44"/>
      <c r="CG44"/>
      <c r="CH44"/>
      <c r="CI44"/>
      <c r="CJ44"/>
      <c r="CK44"/>
      <c r="CL44"/>
      <c r="CM44"/>
      <c r="CN44"/>
      <c r="CO44"/>
      <c r="CP44"/>
      <c r="CQ44"/>
      <c r="CR44"/>
      <c r="CS44"/>
      <c r="CT44"/>
      <c r="CU44"/>
      <c r="CV44"/>
      <c r="CW44"/>
      <c r="CX44"/>
      <c r="CY44"/>
      <c r="CZ44"/>
      <c r="DA44"/>
      <c r="DB44"/>
      <c r="DC44"/>
      <c r="DD44"/>
      <c r="DE44"/>
      <c r="DF44"/>
      <c r="DG44"/>
      <c r="DH44"/>
      <c r="DI44"/>
      <c r="DJ44"/>
      <c r="DK44"/>
      <c r="DL44"/>
    </row>
    <row r="45" spans="1:116">
      <c r="A45"/>
      <c r="B45"/>
      <c r="C45"/>
      <c r="D45"/>
      <c r="E45"/>
      <c r="F45"/>
      <c r="G45"/>
      <c r="H45"/>
      <c r="I45"/>
      <c r="J45"/>
      <c r="K45"/>
      <c r="L45"/>
      <c r="M45"/>
      <c r="N45"/>
      <c r="O45"/>
      <c r="P45"/>
      <c r="Q45"/>
      <c r="R45"/>
      <c r="S45"/>
      <c r="T45"/>
      <c r="U45"/>
      <c r="V45"/>
      <c r="W45"/>
      <c r="X45"/>
      <c r="Y45"/>
      <c r="Z45"/>
      <c r="AA45"/>
      <c r="AB45"/>
      <c r="AC45"/>
      <c r="AD45"/>
      <c r="AE45"/>
      <c r="AF45"/>
      <c r="AG45"/>
      <c r="AH45"/>
      <c r="AI45"/>
      <c r="AJ45"/>
      <c r="AK45"/>
      <c r="AL45"/>
      <c r="AM45"/>
      <c r="AN45"/>
      <c r="AO45"/>
      <c r="AP45"/>
      <c r="AQ45"/>
      <c r="AR45"/>
      <c r="AS45"/>
      <c r="AT45"/>
      <c r="AU45"/>
      <c r="AV45"/>
      <c r="AW45"/>
      <c r="AX45"/>
      <c r="AY45"/>
      <c r="AZ45"/>
      <c r="BA45"/>
      <c r="BB45"/>
      <c r="BC45"/>
      <c r="BD45"/>
      <c r="BE45"/>
      <c r="BF45"/>
      <c r="BG45"/>
      <c r="BH45"/>
      <c r="BI45"/>
      <c r="BJ45"/>
      <c r="BK45"/>
      <c r="BL45"/>
      <c r="BM45"/>
      <c r="BN45"/>
      <c r="BO45"/>
      <c r="BP45"/>
      <c r="BQ45"/>
      <c r="BR45"/>
      <c r="BS45"/>
      <c r="BT45"/>
      <c r="BU45"/>
      <c r="BV45"/>
      <c r="BW45"/>
      <c r="BX45"/>
      <c r="BY45"/>
      <c r="BZ45"/>
      <c r="CA45"/>
      <c r="CB45"/>
      <c r="CC45"/>
      <c r="CD45"/>
      <c r="CE45"/>
      <c r="CF45"/>
      <c r="CG45"/>
      <c r="CH45"/>
      <c r="CI45"/>
      <c r="CJ45"/>
      <c r="CK45"/>
      <c r="CL45"/>
      <c r="CM45"/>
      <c r="CN45"/>
      <c r="CO45"/>
      <c r="CP45"/>
      <c r="CQ45"/>
      <c r="CR45"/>
      <c r="CS45"/>
      <c r="CT45"/>
      <c r="CU45"/>
      <c r="CV45"/>
      <c r="CW45"/>
      <c r="CX45"/>
      <c r="CY45"/>
      <c r="CZ45"/>
      <c r="DA45"/>
      <c r="DB45"/>
      <c r="DC45"/>
      <c r="DD45"/>
      <c r="DE45"/>
      <c r="DF45"/>
      <c r="DG45"/>
      <c r="DH45"/>
      <c r="DI45"/>
      <c r="DJ45"/>
      <c r="DK45"/>
      <c r="DL45"/>
    </row>
    <row r="46" spans="1:116">
      <c r="A46"/>
      <c r="B46"/>
      <c r="C46"/>
      <c r="D46"/>
      <c r="E46"/>
      <c r="F46"/>
      <c r="G46"/>
      <c r="H46"/>
      <c r="I46"/>
      <c r="J46"/>
      <c r="K46"/>
      <c r="L46"/>
      <c r="M46"/>
      <c r="N46"/>
      <c r="O46"/>
      <c r="P46"/>
      <c r="Q46"/>
      <c r="R46"/>
      <c r="S46"/>
      <c r="T46"/>
      <c r="U46"/>
      <c r="V46"/>
      <c r="W46"/>
      <c r="X46"/>
      <c r="Y46"/>
      <c r="Z46"/>
      <c r="AA46"/>
      <c r="AB46"/>
      <c r="AC46"/>
      <c r="AD46"/>
      <c r="AE46"/>
      <c r="AF46"/>
      <c r="AG46"/>
      <c r="AH46"/>
      <c r="AI46"/>
      <c r="AJ46"/>
      <c r="AK46"/>
      <c r="AL46"/>
      <c r="AM46"/>
      <c r="AN46"/>
      <c r="AO46"/>
      <c r="AP46"/>
      <c r="AQ46"/>
      <c r="AR46"/>
      <c r="AS46"/>
      <c r="AT46"/>
      <c r="AU46"/>
      <c r="AV46"/>
      <c r="AW46"/>
      <c r="AX46"/>
      <c r="AY46"/>
      <c r="AZ46"/>
      <c r="BA46"/>
      <c r="BB46"/>
      <c r="BC46"/>
      <c r="BD46"/>
      <c r="BE46"/>
      <c r="BF46"/>
      <c r="BG46"/>
      <c r="BH46"/>
      <c r="BI46"/>
      <c r="BJ46"/>
      <c r="BK46"/>
      <c r="BL46"/>
      <c r="BM46"/>
      <c r="BN46"/>
      <c r="BO46"/>
      <c r="BP46"/>
      <c r="BQ46"/>
      <c r="BR46"/>
      <c r="BS46"/>
      <c r="BT46"/>
      <c r="BU46"/>
      <c r="BV46"/>
      <c r="BW46"/>
      <c r="BX46"/>
      <c r="BY46"/>
      <c r="BZ46"/>
      <c r="CA46"/>
      <c r="CB46"/>
      <c r="CC46"/>
      <c r="CD46"/>
      <c r="CE46"/>
      <c r="CF46"/>
      <c r="CG46"/>
      <c r="CH46"/>
      <c r="CI46"/>
      <c r="CJ46"/>
      <c r="CK46"/>
      <c r="CL46"/>
      <c r="CM46"/>
      <c r="CN46"/>
      <c r="CO46"/>
      <c r="CP46"/>
      <c r="CQ46"/>
      <c r="CR46"/>
      <c r="CS46"/>
      <c r="CT46"/>
      <c r="CU46"/>
      <c r="CV46"/>
      <c r="CW46"/>
      <c r="CX46"/>
      <c r="CY46"/>
      <c r="CZ46"/>
      <c r="DA46"/>
      <c r="DB46"/>
      <c r="DC46"/>
      <c r="DD46"/>
      <c r="DE46"/>
      <c r="DF46"/>
      <c r="DG46"/>
      <c r="DH46"/>
      <c r="DI46"/>
      <c r="DJ46"/>
      <c r="DK46"/>
      <c r="DL46"/>
    </row>
    <row r="47" spans="1:116">
      <c r="A47"/>
      <c r="B47"/>
      <c r="C47"/>
      <c r="D47"/>
      <c r="E47"/>
      <c r="F47"/>
      <c r="G47"/>
      <c r="H47"/>
      <c r="I47"/>
      <c r="J47"/>
      <c r="K47"/>
      <c r="L47"/>
      <c r="M47"/>
      <c r="N47"/>
      <c r="O47"/>
      <c r="P47"/>
      <c r="Q47"/>
      <c r="R47"/>
      <c r="S47"/>
      <c r="T47"/>
      <c r="U47"/>
      <c r="V47"/>
      <c r="W47"/>
      <c r="X47"/>
      <c r="Y47"/>
      <c r="Z47"/>
      <c r="AA47"/>
      <c r="AB47"/>
      <c r="AC47"/>
      <c r="AD47"/>
      <c r="AE47"/>
      <c r="AF47"/>
      <c r="AG47"/>
      <c r="AH47"/>
      <c r="AI47"/>
      <c r="AJ47"/>
      <c r="AK47"/>
      <c r="AL47"/>
      <c r="AM47"/>
      <c r="AN47"/>
      <c r="AO47"/>
      <c r="AP47"/>
      <c r="AQ47"/>
      <c r="AR47"/>
      <c r="AS47"/>
      <c r="AT47"/>
      <c r="AU47"/>
      <c r="AV47"/>
      <c r="AW47"/>
      <c r="AX47"/>
      <c r="AY47"/>
      <c r="AZ47"/>
      <c r="BA47"/>
      <c r="BB47"/>
      <c r="BC47"/>
      <c r="BD47"/>
      <c r="BE47"/>
      <c r="BF47"/>
      <c r="BG47"/>
      <c r="BH47"/>
      <c r="BI47"/>
      <c r="BJ47"/>
      <c r="BK47"/>
      <c r="BL47"/>
      <c r="BM47"/>
      <c r="BN47"/>
      <c r="BO47"/>
      <c r="BP47"/>
      <c r="BQ47"/>
      <c r="BR47"/>
      <c r="BS47"/>
      <c r="BT47"/>
      <c r="BU47"/>
      <c r="BV47"/>
      <c r="BW47"/>
      <c r="BX47"/>
      <c r="BY47"/>
      <c r="BZ47"/>
      <c r="CA47"/>
      <c r="CB47"/>
      <c r="CC47"/>
      <c r="CD47"/>
      <c r="CE47"/>
      <c r="CF47"/>
      <c r="CG47"/>
      <c r="CH47"/>
      <c r="CI47"/>
      <c r="CJ47"/>
      <c r="CK47"/>
      <c r="CL47"/>
      <c r="CM47"/>
      <c r="CN47"/>
      <c r="CO47"/>
      <c r="CP47"/>
      <c r="CQ47"/>
      <c r="CR47"/>
      <c r="CS47"/>
      <c r="CT47"/>
      <c r="CU47"/>
      <c r="CV47"/>
      <c r="CW47"/>
      <c r="CX47"/>
      <c r="CY47"/>
      <c r="CZ47"/>
      <c r="DA47"/>
      <c r="DB47"/>
      <c r="DC47"/>
      <c r="DD47"/>
      <c r="DE47"/>
      <c r="DF47"/>
      <c r="DG47"/>
      <c r="DH47"/>
      <c r="DI47"/>
      <c r="DJ47"/>
      <c r="DK47"/>
      <c r="DL47"/>
    </row>
    <row r="48" spans="1:116">
      <c r="A48"/>
      <c r="B48"/>
      <c r="C48"/>
      <c r="D48"/>
      <c r="E48"/>
      <c r="F48"/>
      <c r="G48"/>
      <c r="H48"/>
      <c r="I48"/>
      <c r="J48"/>
      <c r="K48"/>
      <c r="L48"/>
      <c r="M48"/>
      <c r="N48"/>
      <c r="O48"/>
      <c r="P48"/>
      <c r="Q48"/>
      <c r="R48"/>
      <c r="S48"/>
      <c r="T48"/>
      <c r="U48"/>
      <c r="V48"/>
      <c r="W48"/>
      <c r="X48"/>
      <c r="Y48"/>
      <c r="Z48"/>
      <c r="AA48"/>
      <c r="AB48"/>
      <c r="AC48"/>
      <c r="AD48"/>
      <c r="AE48"/>
      <c r="AF48"/>
      <c r="AG48"/>
      <c r="AH48"/>
      <c r="AI48"/>
      <c r="AJ48"/>
      <c r="AK48"/>
      <c r="AL48"/>
      <c r="AM48"/>
      <c r="AN48"/>
      <c r="AO48"/>
      <c r="AP48"/>
      <c r="AQ48"/>
      <c r="AR48"/>
      <c r="AS48"/>
      <c r="AT48"/>
      <c r="AU48"/>
      <c r="AV48"/>
      <c r="AW48"/>
      <c r="AX48"/>
      <c r="AY48"/>
      <c r="AZ48"/>
      <c r="BA48"/>
      <c r="BB48"/>
      <c r="BC48"/>
      <c r="BD48"/>
      <c r="BE48"/>
      <c r="BF48"/>
      <c r="BG48"/>
      <c r="BH48"/>
      <c r="BI48"/>
      <c r="BJ48"/>
      <c r="BK48"/>
      <c r="BL48"/>
      <c r="BM48"/>
      <c r="BN48"/>
      <c r="BO48"/>
      <c r="BP48"/>
      <c r="BQ48"/>
      <c r="BR48"/>
      <c r="BS48"/>
      <c r="BT48"/>
      <c r="BU48"/>
      <c r="BV48"/>
      <c r="BW48"/>
      <c r="BX48"/>
      <c r="BY48"/>
      <c r="BZ48"/>
      <c r="CA48"/>
      <c r="CB48"/>
      <c r="CC48"/>
      <c r="CD48"/>
      <c r="CE48"/>
      <c r="CF48"/>
      <c r="CG48"/>
      <c r="CH48"/>
      <c r="CI48"/>
      <c r="CJ48"/>
      <c r="CK48"/>
      <c r="CL48"/>
      <c r="CM48"/>
      <c r="CN48"/>
      <c r="CO48"/>
      <c r="CP48"/>
      <c r="CQ48"/>
      <c r="CR48"/>
      <c r="CS48"/>
      <c r="CT48"/>
      <c r="CU48"/>
      <c r="CV48"/>
      <c r="CW48"/>
      <c r="CX48"/>
      <c r="CY48"/>
      <c r="CZ48"/>
      <c r="DA48"/>
      <c r="DB48"/>
      <c r="DC48"/>
      <c r="DD48"/>
      <c r="DE48"/>
      <c r="DF48"/>
      <c r="DG48"/>
      <c r="DH48"/>
      <c r="DI48"/>
      <c r="DJ48"/>
      <c r="DK48"/>
      <c r="DL48"/>
    </row>
    <row r="49" spans="1:116">
      <c r="A49"/>
      <c r="B49"/>
      <c r="C49"/>
      <c r="D49"/>
      <c r="E49"/>
      <c r="F49"/>
      <c r="G49"/>
      <c r="H49"/>
      <c r="I49"/>
      <c r="J49"/>
      <c r="K49"/>
      <c r="L49"/>
      <c r="M49"/>
      <c r="N49"/>
      <c r="O49"/>
      <c r="P49"/>
      <c r="Q49"/>
      <c r="R49"/>
      <c r="S49"/>
      <c r="T49"/>
      <c r="U49"/>
      <c r="V49"/>
      <c r="W49"/>
      <c r="X49"/>
      <c r="Y49"/>
      <c r="Z49"/>
      <c r="AA49"/>
      <c r="AB49"/>
      <c r="AC49"/>
      <c r="AD49"/>
      <c r="AE49"/>
      <c r="AF49"/>
      <c r="AG49"/>
      <c r="AH49"/>
      <c r="AI49"/>
      <c r="AJ49"/>
      <c r="AK49"/>
      <c r="AL49"/>
      <c r="AM49"/>
      <c r="AN49"/>
      <c r="AO49"/>
      <c r="AP49"/>
      <c r="AQ49"/>
      <c r="AR49"/>
      <c r="AS49"/>
      <c r="AT49"/>
      <c r="AU49"/>
      <c r="AV49"/>
      <c r="AW49"/>
      <c r="AX49"/>
      <c r="AY49"/>
      <c r="AZ49"/>
      <c r="BA49"/>
      <c r="BB49"/>
      <c r="BC49"/>
      <c r="BD49"/>
      <c r="BE49"/>
      <c r="BF49"/>
      <c r="BG49"/>
      <c r="BH49"/>
      <c r="BI49"/>
      <c r="BJ49"/>
      <c r="BK49"/>
      <c r="BL49"/>
      <c r="BM49"/>
      <c r="BN49"/>
      <c r="BO49"/>
      <c r="BP49"/>
      <c r="BQ49"/>
      <c r="BR49"/>
      <c r="BS49"/>
      <c r="BT49"/>
      <c r="BU49"/>
      <c r="BV49"/>
      <c r="BW49"/>
      <c r="BX49"/>
      <c r="BY49"/>
      <c r="BZ49"/>
      <c r="CA49"/>
      <c r="CB49"/>
      <c r="CC49"/>
      <c r="CD49"/>
      <c r="CE49"/>
      <c r="CF49"/>
      <c r="CG49"/>
      <c r="CH49"/>
      <c r="CI49"/>
      <c r="CJ49"/>
      <c r="CK49"/>
      <c r="CL49"/>
      <c r="CM49"/>
      <c r="CN49"/>
      <c r="CO49"/>
      <c r="CP49"/>
      <c r="CQ49"/>
      <c r="CR49"/>
      <c r="CS49"/>
      <c r="CT49"/>
      <c r="CU49"/>
      <c r="CV49"/>
      <c r="CW49"/>
      <c r="CX49"/>
      <c r="CY49"/>
      <c r="CZ49"/>
      <c r="DA49"/>
      <c r="DB49"/>
      <c r="DC49"/>
      <c r="DD49"/>
      <c r="DE49"/>
      <c r="DF49"/>
      <c r="DG49"/>
      <c r="DH49"/>
      <c r="DI49"/>
      <c r="DJ49"/>
      <c r="DK49"/>
      <c r="DL49"/>
    </row>
    <row r="50" spans="1:116">
      <c r="A50"/>
      <c r="B50"/>
      <c r="C50"/>
      <c r="D50"/>
      <c r="E50"/>
      <c r="F50"/>
      <c r="G50"/>
      <c r="H50"/>
      <c r="I50"/>
      <c r="J50"/>
      <c r="K50"/>
      <c r="L50"/>
      <c r="M50"/>
      <c r="N50"/>
      <c r="O50"/>
      <c r="P50"/>
      <c r="Q50"/>
      <c r="R50"/>
      <c r="S50"/>
      <c r="T50"/>
      <c r="U50"/>
      <c r="V50"/>
      <c r="W50"/>
      <c r="X50"/>
      <c r="Y50"/>
      <c r="Z50"/>
      <c r="AA50"/>
      <c r="AB50"/>
      <c r="AC50"/>
      <c r="AD50"/>
      <c r="AE50"/>
      <c r="AF50"/>
      <c r="AG50"/>
      <c r="AH50"/>
      <c r="AI50"/>
      <c r="AJ50"/>
      <c r="AK50"/>
      <c r="AL50"/>
      <c r="AM50"/>
      <c r="AN50"/>
      <c r="AO50"/>
      <c r="AP50"/>
      <c r="AQ50"/>
      <c r="AR50"/>
      <c r="AS50"/>
      <c r="AT50"/>
      <c r="AU50"/>
      <c r="AV50"/>
      <c r="AW50"/>
      <c r="AX50"/>
      <c r="AY50"/>
      <c r="AZ50"/>
      <c r="BA50"/>
      <c r="BB50"/>
      <c r="BC50"/>
      <c r="BD50"/>
      <c r="BE50"/>
      <c r="BF50"/>
      <c r="BG50"/>
      <c r="BH50"/>
      <c r="BI50"/>
      <c r="BJ50"/>
      <c r="BK50"/>
      <c r="BL50"/>
      <c r="BM50"/>
      <c r="BN50"/>
      <c r="BO50"/>
      <c r="BP50"/>
      <c r="BQ50"/>
      <c r="BR50"/>
      <c r="BS50"/>
      <c r="BT50"/>
      <c r="BU50"/>
      <c r="BV50"/>
      <c r="BW50"/>
      <c r="BX50"/>
      <c r="BY50"/>
      <c r="BZ50"/>
      <c r="CA50"/>
      <c r="CB50"/>
      <c r="CC50"/>
      <c r="CD50"/>
      <c r="CE50"/>
      <c r="CF50"/>
      <c r="CG50"/>
      <c r="CH50"/>
      <c r="CI50"/>
      <c r="CJ50"/>
      <c r="CK50"/>
      <c r="CL50"/>
      <c r="CM50"/>
      <c r="CN50"/>
      <c r="CO50"/>
      <c r="CP50"/>
      <c r="CQ50"/>
      <c r="CR50"/>
      <c r="CS50"/>
      <c r="CT50"/>
      <c r="CU50"/>
      <c r="CV50"/>
      <c r="CW50"/>
      <c r="CX50"/>
      <c r="CY50"/>
      <c r="CZ50"/>
      <c r="DA50"/>
      <c r="DB50"/>
      <c r="DC50"/>
      <c r="DD50"/>
      <c r="DE50"/>
      <c r="DF50"/>
      <c r="DG50"/>
      <c r="DH50"/>
      <c r="DI50"/>
      <c r="DJ50"/>
      <c r="DK50"/>
      <c r="DL50"/>
    </row>
    <row r="51" spans="1:116">
      <c r="A51"/>
      <c r="B51"/>
      <c r="C51"/>
      <c r="D51"/>
      <c r="E51"/>
      <c r="F51"/>
      <c r="G51"/>
      <c r="H51"/>
      <c r="I51"/>
      <c r="J51"/>
      <c r="K51"/>
      <c r="L51"/>
      <c r="M51"/>
      <c r="N51"/>
      <c r="O51"/>
      <c r="P51"/>
      <c r="Q51"/>
      <c r="R51"/>
      <c r="S51"/>
      <c r="T51"/>
      <c r="U51"/>
      <c r="V51"/>
      <c r="W51"/>
      <c r="X51"/>
      <c r="Y51"/>
      <c r="Z51"/>
      <c r="AA51"/>
      <c r="AB51"/>
      <c r="AC51"/>
      <c r="AD51"/>
      <c r="AE51"/>
      <c r="AF51"/>
      <c r="AG51"/>
      <c r="AH51"/>
      <c r="AI51"/>
      <c r="AJ51"/>
      <c r="AK51"/>
      <c r="AL51"/>
      <c r="AM51"/>
      <c r="AN51"/>
      <c r="AO51"/>
      <c r="AP51"/>
      <c r="AQ51"/>
      <c r="AR51"/>
      <c r="AS51"/>
      <c r="AT51"/>
      <c r="AU51"/>
      <c r="AV51"/>
      <c r="AW51"/>
      <c r="AX51"/>
      <c r="AY51"/>
      <c r="AZ51"/>
      <c r="BA51"/>
      <c r="BB51"/>
      <c r="BC51"/>
      <c r="BD51"/>
      <c r="BE51"/>
      <c r="BF51"/>
      <c r="BG51"/>
      <c r="BH51"/>
      <c r="BI51"/>
      <c r="BJ51"/>
      <c r="BK51"/>
      <c r="BL51"/>
      <c r="BM51"/>
      <c r="BN51"/>
      <c r="BO51"/>
      <c r="BP51"/>
      <c r="BQ51"/>
      <c r="BR51"/>
      <c r="BS51"/>
      <c r="BT51"/>
      <c r="BU51"/>
      <c r="BV51"/>
      <c r="BW51"/>
      <c r="BX51"/>
      <c r="BY51"/>
      <c r="BZ51"/>
      <c r="CA51"/>
      <c r="CB51"/>
      <c r="CC51"/>
      <c r="CD51"/>
      <c r="CE51"/>
      <c r="CF51"/>
      <c r="CG51"/>
      <c r="CH51"/>
      <c r="CI51"/>
      <c r="CJ51"/>
      <c r="CK51"/>
      <c r="CL51"/>
      <c r="CM51"/>
      <c r="CN51"/>
      <c r="CO51"/>
      <c r="CP51"/>
      <c r="CQ51"/>
      <c r="CR51"/>
      <c r="CS51"/>
      <c r="CT51"/>
      <c r="CU51"/>
      <c r="CV51"/>
      <c r="CW51"/>
      <c r="CX51"/>
      <c r="CY51"/>
      <c r="CZ51"/>
      <c r="DA51"/>
      <c r="DB51"/>
      <c r="DC51"/>
      <c r="DD51"/>
      <c r="DE51"/>
      <c r="DF51"/>
      <c r="DG51"/>
      <c r="DH51"/>
      <c r="DI51"/>
      <c r="DJ51"/>
      <c r="DK51"/>
      <c r="DL51"/>
    </row>
    <row r="52" spans="1:116">
      <c r="A52"/>
      <c r="B52"/>
      <c r="C52"/>
      <c r="D52"/>
      <c r="E52"/>
      <c r="F52"/>
      <c r="G52"/>
      <c r="H52"/>
      <c r="I52"/>
      <c r="J52"/>
      <c r="K52"/>
      <c r="L52"/>
      <c r="M52"/>
      <c r="N52"/>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c r="CD52"/>
      <c r="CE52"/>
      <c r="CF52"/>
      <c r="CG52"/>
      <c r="CH52"/>
      <c r="CI52"/>
      <c r="CJ52"/>
      <c r="CK52"/>
      <c r="CL52"/>
      <c r="CM52"/>
      <c r="CN52"/>
      <c r="CO52"/>
      <c r="CP52"/>
      <c r="CQ52"/>
    </row>
    <row r="53" spans="1:116">
      <c r="A53"/>
      <c r="B53"/>
      <c r="C53"/>
      <c r="D53"/>
      <c r="E53"/>
      <c r="F53"/>
      <c r="G53"/>
      <c r="H53"/>
      <c r="I53"/>
      <c r="J53"/>
      <c r="K53"/>
      <c r="L53"/>
      <c r="M53"/>
      <c r="N53"/>
      <c r="O53"/>
      <c r="P53"/>
      <c r="Q53"/>
      <c r="R53"/>
      <c r="S53"/>
      <c r="T53"/>
      <c r="U53"/>
      <c r="V53"/>
      <c r="W53"/>
      <c r="X53"/>
      <c r="Y53"/>
      <c r="Z53"/>
      <c r="AA53"/>
      <c r="AB53"/>
      <c r="AC53"/>
      <c r="AD53"/>
      <c r="AE53"/>
      <c r="AF53"/>
      <c r="AG53"/>
      <c r="AH53"/>
      <c r="AI53"/>
      <c r="AJ53"/>
      <c r="AK53"/>
      <c r="AL53"/>
      <c r="AM53"/>
      <c r="AN53"/>
      <c r="AO53"/>
      <c r="AP53"/>
      <c r="AQ53"/>
      <c r="AR53"/>
      <c r="AS53"/>
      <c r="AT53"/>
      <c r="AU53"/>
      <c r="AV53"/>
      <c r="AW53"/>
      <c r="AX53"/>
      <c r="AY53"/>
      <c r="AZ53"/>
      <c r="BA53"/>
      <c r="BB53"/>
      <c r="BC53"/>
      <c r="BD53"/>
      <c r="BE53"/>
      <c r="BF53"/>
      <c r="BG53"/>
      <c r="BH53"/>
      <c r="BI53"/>
      <c r="BJ53"/>
      <c r="BK53"/>
      <c r="BL53"/>
      <c r="BM53"/>
      <c r="BN53"/>
      <c r="BO53"/>
      <c r="BP53"/>
      <c r="BQ53"/>
      <c r="BR53"/>
      <c r="BS53"/>
      <c r="BT53"/>
      <c r="BU53"/>
      <c r="BV53"/>
      <c r="BW53"/>
      <c r="BX53"/>
      <c r="BY53"/>
      <c r="BZ53"/>
      <c r="CA53"/>
      <c r="CB53"/>
      <c r="CC53"/>
      <c r="CD53"/>
      <c r="CE53"/>
      <c r="CF53"/>
      <c r="CG53"/>
      <c r="CH53"/>
      <c r="CI53"/>
      <c r="CJ53"/>
      <c r="CK53"/>
      <c r="CL53"/>
      <c r="CM53"/>
      <c r="CN53"/>
      <c r="CO53"/>
      <c r="CP53"/>
      <c r="CQ53"/>
    </row>
    <row r="54" spans="1:116">
      <c r="A54"/>
      <c r="B54"/>
      <c r="C54"/>
      <c r="D54"/>
      <c r="E54"/>
      <c r="F54"/>
      <c r="G54"/>
      <c r="H54"/>
      <c r="I54"/>
      <c r="J54"/>
      <c r="K54"/>
      <c r="L54"/>
      <c r="M54"/>
      <c r="N54"/>
      <c r="O54"/>
      <c r="P54"/>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row>
    <row r="55" spans="1:116">
      <c r="A55"/>
      <c r="B55"/>
      <c r="C55"/>
      <c r="D55"/>
      <c r="E55"/>
      <c r="F55"/>
      <c r="G55"/>
      <c r="H55"/>
      <c r="I55"/>
      <c r="J55"/>
      <c r="K55"/>
      <c r="L55"/>
      <c r="M55"/>
      <c r="N55"/>
      <c r="O55"/>
      <c r="P55"/>
      <c r="Q55"/>
      <c r="R55"/>
      <c r="S55"/>
      <c r="T55"/>
      <c r="U55"/>
      <c r="V55"/>
      <c r="W55"/>
      <c r="X55"/>
      <c r="Y55"/>
      <c r="Z55"/>
      <c r="AA55"/>
      <c r="AB55"/>
      <c r="AC55"/>
      <c r="AD55"/>
      <c r="AE55"/>
      <c r="AF55"/>
      <c r="AG55"/>
      <c r="AH55"/>
      <c r="AI55"/>
      <c r="AJ55"/>
      <c r="AK55"/>
      <c r="AL55"/>
      <c r="AM55"/>
      <c r="AN55"/>
      <c r="AO55"/>
      <c r="AP55"/>
      <c r="AQ55"/>
      <c r="AR55"/>
      <c r="AS55"/>
      <c r="AT55"/>
      <c r="AU55"/>
      <c r="AV55"/>
      <c r="AW55"/>
      <c r="AX55"/>
      <c r="AY55"/>
      <c r="AZ55"/>
      <c r="BA55"/>
      <c r="BB55"/>
      <c r="BC55"/>
      <c r="BD55"/>
      <c r="BE55"/>
      <c r="BF55"/>
      <c r="BG55"/>
      <c r="BH55"/>
      <c r="BI55"/>
      <c r="BJ55"/>
      <c r="BK55"/>
      <c r="BL55"/>
      <c r="BM55"/>
      <c r="BN55"/>
      <c r="BO55"/>
      <c r="BP55"/>
      <c r="BQ55"/>
      <c r="BR55"/>
      <c r="BS55"/>
      <c r="BT55"/>
      <c r="BU55"/>
      <c r="BV55"/>
      <c r="BW55"/>
      <c r="BX55"/>
      <c r="BY55"/>
      <c r="BZ55"/>
      <c r="CA55"/>
      <c r="CB55"/>
      <c r="CC55"/>
      <c r="CD55"/>
      <c r="CE55"/>
      <c r="CF55"/>
      <c r="CG55"/>
      <c r="CH55"/>
      <c r="CI55"/>
      <c r="CJ55"/>
      <c r="CK55"/>
      <c r="CL55"/>
      <c r="CM55"/>
      <c r="CN55"/>
      <c r="CO55"/>
      <c r="CP55"/>
      <c r="CQ55"/>
    </row>
    <row r="56" spans="1:116">
      <c r="A56"/>
      <c r="B56"/>
      <c r="C56"/>
      <c r="D56"/>
      <c r="E56"/>
      <c r="F56"/>
      <c r="G56"/>
      <c r="H56"/>
      <c r="I56"/>
      <c r="J56"/>
      <c r="K56"/>
      <c r="L56"/>
      <c r="M56"/>
      <c r="N56"/>
      <c r="O56"/>
      <c r="P56"/>
      <c r="Q56"/>
      <c r="R56"/>
      <c r="S56"/>
      <c r="T56"/>
      <c r="U56"/>
      <c r="V56"/>
      <c r="W56"/>
      <c r="X56"/>
      <c r="Y56"/>
      <c r="Z56"/>
      <c r="AA56"/>
      <c r="AB56"/>
      <c r="AC56"/>
      <c r="AD56"/>
      <c r="AE56"/>
      <c r="AF56"/>
      <c r="AG56"/>
      <c r="AH56"/>
      <c r="AI56"/>
      <c r="AJ56"/>
      <c r="AK56"/>
      <c r="AL56"/>
      <c r="AM56"/>
      <c r="AN56"/>
      <c r="AO56"/>
      <c r="AP56"/>
      <c r="AQ56"/>
      <c r="AR56"/>
      <c r="AS56"/>
      <c r="AT56"/>
      <c r="AU56"/>
      <c r="AV56"/>
      <c r="AW56"/>
      <c r="AX56"/>
      <c r="AY56"/>
      <c r="AZ56"/>
      <c r="BA56"/>
      <c r="BB56"/>
      <c r="BC56"/>
      <c r="BD56"/>
      <c r="BE56"/>
      <c r="BF56"/>
      <c r="BG56"/>
      <c r="BH56"/>
      <c r="BI56"/>
      <c r="BJ56"/>
      <c r="BK56"/>
      <c r="BL56"/>
      <c r="BM56"/>
      <c r="BN56"/>
      <c r="BO56"/>
      <c r="BP56"/>
      <c r="BQ56"/>
      <c r="BR56"/>
      <c r="BS56"/>
      <c r="BT56"/>
      <c r="BU56"/>
      <c r="BV56"/>
      <c r="BW56"/>
      <c r="BX56"/>
      <c r="BY56"/>
      <c r="BZ56"/>
      <c r="CA56"/>
      <c r="CB56"/>
      <c r="CC56"/>
      <c r="CD56"/>
      <c r="CE56"/>
      <c r="CF56"/>
      <c r="CG56"/>
      <c r="CH56"/>
      <c r="CI56"/>
      <c r="CJ56"/>
      <c r="CK56"/>
      <c r="CL56"/>
      <c r="CM56"/>
      <c r="CN56"/>
      <c r="CO56"/>
      <c r="CP56"/>
      <c r="CQ56"/>
    </row>
    <row r="57" spans="1:116">
      <c r="A57"/>
      <c r="B57"/>
      <c r="C57"/>
      <c r="D57"/>
      <c r="E57"/>
      <c r="F57"/>
      <c r="G57"/>
      <c r="H57"/>
      <c r="I57"/>
      <c r="J57"/>
      <c r="K57"/>
      <c r="L57"/>
      <c r="M57"/>
      <c r="N57"/>
      <c r="O57"/>
      <c r="P57"/>
      <c r="Q57"/>
      <c r="R57"/>
      <c r="S57"/>
      <c r="T57"/>
      <c r="U57"/>
      <c r="V57"/>
      <c r="W57"/>
      <c r="X57"/>
      <c r="Y57"/>
      <c r="Z57"/>
      <c r="AA57"/>
      <c r="AB57"/>
      <c r="AC57"/>
      <c r="AD57"/>
      <c r="AE57"/>
      <c r="AF57"/>
      <c r="AG57"/>
      <c r="AH57"/>
      <c r="AI57"/>
      <c r="AJ57"/>
      <c r="AK57"/>
      <c r="AL57"/>
      <c r="AM57"/>
      <c r="AN57"/>
      <c r="AO57"/>
      <c r="AP57"/>
      <c r="AQ57"/>
      <c r="AR57"/>
      <c r="AS57"/>
      <c r="AT57"/>
      <c r="AU57"/>
      <c r="AV57"/>
      <c r="AW57"/>
      <c r="AX57"/>
      <c r="AY57"/>
      <c r="AZ57"/>
      <c r="BA57"/>
      <c r="BB57"/>
      <c r="BC57"/>
      <c r="BD57"/>
      <c r="BE57"/>
      <c r="BF57"/>
      <c r="BG57"/>
      <c r="BH57"/>
      <c r="BI57"/>
      <c r="BJ57"/>
      <c r="BK57"/>
      <c r="BL57"/>
      <c r="BM57"/>
      <c r="BN57"/>
      <c r="BO57"/>
      <c r="BP57"/>
      <c r="BQ57"/>
      <c r="BR57"/>
      <c r="BS57"/>
      <c r="BT57"/>
      <c r="BU57"/>
      <c r="BV57"/>
      <c r="BW57"/>
      <c r="BX57"/>
      <c r="BY57"/>
      <c r="BZ57"/>
      <c r="CA57"/>
      <c r="CB57"/>
      <c r="CC57"/>
      <c r="CD57"/>
      <c r="CE57"/>
      <c r="CF57"/>
      <c r="CG57"/>
      <c r="CH57"/>
      <c r="CI57"/>
      <c r="CJ57"/>
      <c r="CK57"/>
      <c r="CL57"/>
      <c r="CM57"/>
      <c r="CN57"/>
      <c r="CO57"/>
      <c r="CP57"/>
      <c r="CQ57"/>
    </row>
    <row r="58" spans="1:116">
      <c r="A58"/>
      <c r="B58"/>
      <c r="C58"/>
      <c r="D58"/>
      <c r="E58"/>
      <c r="F58"/>
      <c r="G58"/>
      <c r="H58"/>
      <c r="I58"/>
      <c r="J58"/>
      <c r="K58"/>
      <c r="L58"/>
      <c r="M58"/>
      <c r="N58"/>
      <c r="O58"/>
      <c r="P58"/>
      <c r="Q58"/>
      <c r="R58"/>
      <c r="S58"/>
      <c r="T58"/>
      <c r="U58"/>
      <c r="V58"/>
      <c r="W58"/>
      <c r="X58"/>
      <c r="Y58"/>
      <c r="Z58"/>
      <c r="AA58"/>
      <c r="AB58"/>
      <c r="AC58"/>
      <c r="AD58"/>
      <c r="AE58"/>
      <c r="AF58"/>
      <c r="AG58"/>
      <c r="AH58"/>
      <c r="AI58"/>
      <c r="AJ58"/>
      <c r="AK58"/>
      <c r="AL58"/>
      <c r="AM58"/>
      <c r="AN58"/>
      <c r="AO58"/>
      <c r="AP58"/>
      <c r="AQ58"/>
      <c r="AR58"/>
      <c r="AS58"/>
      <c r="AT58"/>
      <c r="AU58"/>
      <c r="AV58"/>
      <c r="AW58"/>
      <c r="AX58"/>
      <c r="AY58"/>
      <c r="AZ58"/>
      <c r="BA58"/>
      <c r="BB58"/>
      <c r="BC58"/>
      <c r="BD58"/>
      <c r="BE58"/>
      <c r="BF58"/>
      <c r="BG58"/>
      <c r="BH58"/>
      <c r="BI58"/>
      <c r="BJ58"/>
      <c r="BK58"/>
      <c r="BL58"/>
      <c r="BM58"/>
      <c r="BN58"/>
      <c r="BO58"/>
      <c r="BP58"/>
      <c r="BQ58"/>
      <c r="BR58"/>
      <c r="BS58"/>
      <c r="BT58"/>
      <c r="BU58"/>
      <c r="BV58"/>
      <c r="BW58"/>
      <c r="BX58"/>
      <c r="BY58"/>
      <c r="BZ58"/>
      <c r="CA58"/>
      <c r="CB58"/>
      <c r="CC58"/>
      <c r="CD58"/>
      <c r="CE58"/>
      <c r="CF58"/>
      <c r="CG58"/>
      <c r="CH58"/>
      <c r="CI58"/>
      <c r="CJ58"/>
      <c r="CK58"/>
      <c r="CL58"/>
      <c r="CM58"/>
      <c r="CN58"/>
      <c r="CO58"/>
      <c r="CP58"/>
      <c r="CQ58"/>
    </row>
    <row r="59" spans="1:116">
      <c r="A59"/>
      <c r="B59"/>
      <c r="C59"/>
      <c r="D59"/>
      <c r="E59"/>
      <c r="F59"/>
      <c r="G59"/>
      <c r="H59"/>
      <c r="I59"/>
      <c r="J59"/>
      <c r="K59"/>
      <c r="L59"/>
      <c r="M59"/>
      <c r="N59"/>
      <c r="O59"/>
      <c r="P59"/>
      <c r="Q59"/>
      <c r="R59"/>
      <c r="S59"/>
      <c r="T59"/>
      <c r="U59"/>
      <c r="V59"/>
      <c r="W59"/>
      <c r="X59"/>
      <c r="Y59"/>
      <c r="Z59"/>
      <c r="AA59"/>
      <c r="AB59"/>
      <c r="AC59"/>
      <c r="AD59"/>
      <c r="AE59"/>
      <c r="AF59"/>
      <c r="AG59"/>
      <c r="AH59"/>
      <c r="AI59"/>
      <c r="AJ59"/>
      <c r="AK59"/>
      <c r="AL59"/>
      <c r="AM59"/>
      <c r="AN59"/>
      <c r="AO59"/>
      <c r="AP59"/>
      <c r="AQ59"/>
      <c r="AR59"/>
      <c r="AS59"/>
      <c r="AT59"/>
      <c r="AU59"/>
      <c r="AV59"/>
      <c r="AW59"/>
      <c r="AX59"/>
      <c r="AY59"/>
      <c r="AZ59"/>
      <c r="BA59"/>
      <c r="BB59"/>
      <c r="BC59"/>
      <c r="BD59"/>
      <c r="BE59"/>
      <c r="BF59"/>
      <c r="BG59"/>
      <c r="BH59"/>
      <c r="BI59"/>
      <c r="BJ59"/>
      <c r="BK59"/>
      <c r="BL59"/>
      <c r="BM59"/>
      <c r="BN59"/>
      <c r="BO59"/>
      <c r="BP59"/>
      <c r="BQ59"/>
      <c r="BR59"/>
      <c r="BS59"/>
      <c r="BT59"/>
      <c r="BU59"/>
      <c r="BV59"/>
      <c r="BW59"/>
      <c r="BX59"/>
      <c r="BY59"/>
      <c r="BZ59"/>
      <c r="CA59"/>
      <c r="CB59"/>
      <c r="CC59"/>
      <c r="CD59"/>
      <c r="CE59"/>
      <c r="CF59"/>
      <c r="CG59"/>
      <c r="CH59"/>
      <c r="CI59"/>
      <c r="CJ59"/>
      <c r="CK59"/>
      <c r="CL59"/>
      <c r="CM59"/>
      <c r="CN59"/>
      <c r="CO59"/>
      <c r="CP59"/>
      <c r="CQ59"/>
    </row>
    <row r="60" spans="1:116">
      <c r="A60"/>
      <c r="B60"/>
      <c r="C60"/>
      <c r="D60"/>
      <c r="E60"/>
      <c r="F60"/>
      <c r="G60"/>
      <c r="H60"/>
      <c r="I60"/>
      <c r="J60"/>
      <c r="K60"/>
      <c r="L60"/>
      <c r="M60"/>
      <c r="N60"/>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c r="CD60"/>
      <c r="CE60"/>
      <c r="CF60"/>
      <c r="CG60"/>
      <c r="CH60"/>
      <c r="CI60"/>
      <c r="CJ60"/>
      <c r="CK60"/>
      <c r="CL60"/>
      <c r="CM60"/>
      <c r="CN60"/>
      <c r="CO60"/>
      <c r="CP60"/>
      <c r="CQ60"/>
    </row>
    <row r="61" spans="1:116">
      <c r="A61"/>
      <c r="B61"/>
      <c r="C61"/>
      <c r="D61"/>
      <c r="E61"/>
      <c r="F61"/>
      <c r="G61"/>
      <c r="H61"/>
      <c r="I61"/>
      <c r="J61"/>
      <c r="K61"/>
      <c r="L61"/>
      <c r="M61"/>
      <c r="N61"/>
      <c r="O61"/>
      <c r="P61"/>
      <c r="Q61"/>
      <c r="R61"/>
      <c r="S61"/>
      <c r="T61"/>
      <c r="U61"/>
      <c r="V61"/>
      <c r="W61"/>
      <c r="X61"/>
      <c r="Y61"/>
      <c r="Z61"/>
      <c r="AA61"/>
      <c r="AB61"/>
      <c r="AC61"/>
      <c r="AD61"/>
      <c r="AE61"/>
      <c r="AF61"/>
      <c r="AG61"/>
      <c r="AH61"/>
      <c r="AI61"/>
      <c r="AJ61"/>
      <c r="AK61"/>
      <c r="AL61"/>
      <c r="AM61"/>
      <c r="AN61"/>
      <c r="AO61"/>
      <c r="AP61"/>
      <c r="AQ61"/>
      <c r="AR61"/>
      <c r="AS61"/>
      <c r="AT61"/>
      <c r="AU61"/>
      <c r="AV61"/>
      <c r="AW61"/>
      <c r="AX61"/>
      <c r="AY61"/>
      <c r="AZ61"/>
      <c r="BA61"/>
      <c r="BB61"/>
      <c r="BC61"/>
      <c r="BD61"/>
      <c r="BE61"/>
      <c r="BF61"/>
      <c r="BG61"/>
      <c r="BH61"/>
      <c r="BI61"/>
      <c r="BJ61"/>
      <c r="BK61"/>
      <c r="BL61"/>
      <c r="BM61"/>
      <c r="BN61"/>
      <c r="BO61"/>
      <c r="BP61"/>
      <c r="BQ61"/>
      <c r="BR61"/>
      <c r="BS61"/>
      <c r="BT61"/>
      <c r="BU61"/>
      <c r="BV61"/>
      <c r="BW61"/>
      <c r="BX61"/>
      <c r="BY61"/>
      <c r="BZ61"/>
      <c r="CA61"/>
      <c r="CB61"/>
      <c r="CC61"/>
      <c r="CD61"/>
      <c r="CE61"/>
      <c r="CF61"/>
      <c r="CG61"/>
      <c r="CH61"/>
      <c r="CI61"/>
      <c r="CJ61"/>
      <c r="CK61"/>
      <c r="CL61"/>
      <c r="CM61"/>
      <c r="CN61"/>
      <c r="CO61"/>
      <c r="CP61"/>
      <c r="CQ61"/>
    </row>
    <row r="62" spans="1:116">
      <c r="A62"/>
      <c r="B62"/>
      <c r="C62"/>
      <c r="D62"/>
      <c r="E62"/>
      <c r="F62"/>
      <c r="G62"/>
      <c r="H62"/>
      <c r="I62"/>
      <c r="J62"/>
      <c r="K62"/>
      <c r="L62"/>
      <c r="M62"/>
      <c r="N62"/>
      <c r="O62"/>
      <c r="P62"/>
      <c r="Q62"/>
      <c r="R62"/>
      <c r="S62"/>
      <c r="T62"/>
      <c r="U62"/>
      <c r="V62"/>
      <c r="W62"/>
      <c r="X62"/>
      <c r="Y62"/>
      <c r="Z62"/>
      <c r="AA62"/>
      <c r="AB62"/>
      <c r="AC62"/>
      <c r="AD62"/>
      <c r="AE62"/>
      <c r="AF62"/>
      <c r="AG62"/>
      <c r="AH62"/>
      <c r="AI62"/>
      <c r="AJ62"/>
      <c r="AK62"/>
      <c r="AL62"/>
      <c r="AM62"/>
      <c r="AN62"/>
      <c r="AO62"/>
      <c r="AP62"/>
      <c r="AQ62"/>
      <c r="AR62"/>
      <c r="AS62"/>
      <c r="AT62"/>
      <c r="AU62"/>
      <c r="AV62"/>
      <c r="AW62"/>
      <c r="AX62"/>
      <c r="AY62"/>
      <c r="AZ62"/>
      <c r="BA62"/>
      <c r="BB62"/>
      <c r="BC62"/>
      <c r="BD62"/>
      <c r="BE62"/>
      <c r="BF62"/>
      <c r="BG62"/>
      <c r="BH62"/>
      <c r="BI62"/>
      <c r="BJ62"/>
      <c r="BK62"/>
      <c r="BL62"/>
      <c r="BM62"/>
      <c r="BN62"/>
      <c r="BO62"/>
      <c r="BP62"/>
      <c r="BQ62"/>
      <c r="BR62"/>
      <c r="BS62"/>
      <c r="BT62"/>
      <c r="BU62"/>
      <c r="BV62"/>
      <c r="BW62"/>
      <c r="BX62"/>
      <c r="BY62"/>
      <c r="BZ62"/>
      <c r="CA62"/>
      <c r="CB62"/>
      <c r="CC62"/>
      <c r="CD62"/>
      <c r="CE62"/>
      <c r="CF62"/>
      <c r="CG62"/>
      <c r="CH62"/>
      <c r="CI62"/>
      <c r="CJ62"/>
      <c r="CK62"/>
      <c r="CL62"/>
      <c r="CM62"/>
      <c r="CN62"/>
      <c r="CO62"/>
      <c r="CP62"/>
      <c r="CQ62"/>
    </row>
    <row r="63" spans="1:116">
      <c r="A63"/>
      <c r="B63"/>
      <c r="C63"/>
      <c r="D63"/>
      <c r="E63"/>
      <c r="F63"/>
      <c r="G63"/>
      <c r="H63"/>
      <c r="I63"/>
      <c r="J63"/>
      <c r="K63"/>
      <c r="L63"/>
      <c r="M63"/>
      <c r="N63"/>
      <c r="O63"/>
      <c r="P63"/>
      <c r="Q63"/>
      <c r="R63"/>
      <c r="S63"/>
      <c r="T63"/>
      <c r="U63"/>
      <c r="V63"/>
      <c r="W63"/>
      <c r="X63"/>
      <c r="Y63"/>
      <c r="Z63"/>
      <c r="AA63"/>
      <c r="AB63"/>
      <c r="AC63"/>
      <c r="AD63"/>
      <c r="AE63"/>
      <c r="AF63"/>
      <c r="AG63"/>
      <c r="AH63"/>
      <c r="AI63"/>
      <c r="AJ63"/>
      <c r="AK63"/>
      <c r="AL63"/>
      <c r="AM63"/>
      <c r="AN63"/>
      <c r="AO63"/>
      <c r="AP63"/>
      <c r="AQ63"/>
      <c r="AR63"/>
      <c r="AS63"/>
      <c r="AT63"/>
      <c r="AU63"/>
      <c r="AV63"/>
      <c r="AW63"/>
      <c r="AX63"/>
      <c r="AY63"/>
      <c r="AZ63"/>
      <c r="BA63"/>
      <c r="BB63"/>
      <c r="BC63"/>
      <c r="BD63"/>
      <c r="BE63"/>
      <c r="BF63"/>
      <c r="BG63"/>
      <c r="BH63"/>
      <c r="BI63"/>
      <c r="BJ63"/>
      <c r="BK63"/>
      <c r="BL63"/>
      <c r="BM63"/>
      <c r="BN63"/>
      <c r="BO63"/>
      <c r="BP63"/>
      <c r="BQ63"/>
      <c r="BR63"/>
      <c r="BS63"/>
      <c r="BT63"/>
      <c r="BU63"/>
      <c r="BV63"/>
      <c r="BW63"/>
      <c r="BX63"/>
      <c r="BY63"/>
      <c r="BZ63"/>
      <c r="CA63"/>
      <c r="CB63"/>
      <c r="CC63"/>
      <c r="CD63"/>
      <c r="CE63"/>
      <c r="CF63"/>
      <c r="CG63"/>
      <c r="CH63"/>
      <c r="CI63"/>
      <c r="CJ63"/>
      <c r="CK63"/>
      <c r="CL63"/>
      <c r="CM63"/>
      <c r="CN63"/>
      <c r="CO63"/>
      <c r="CP63"/>
      <c r="CQ63"/>
    </row>
  </sheetData>
  <conditionalFormatting sqref="A1:A46">
    <cfRule type="colorScale" priority="8">
      <colorScale>
        <cfvo type="min"/>
        <cfvo type="percentile" val="50"/>
        <cfvo type="max"/>
        <color rgb="FF63BE7B"/>
        <color rgb="FFFFEB84"/>
        <color rgb="FFF8696B"/>
      </colorScale>
    </cfRule>
    <cfRule type="dataBar" priority="9">
      <dataBar>
        <cfvo type="min"/>
        <cfvo type="max"/>
        <color rgb="FFD6007B"/>
      </dataBar>
      <extLst>
        <ext xmlns:x14="http://schemas.microsoft.com/office/spreadsheetml/2009/9/main" uri="{B025F937-C7B1-47D3-B67F-A62EFF666E3E}">
          <x14:id>{9A408353-AFD1-4813-AAF9-45834C17C0E6}</x14:id>
        </ext>
      </extLst>
    </cfRule>
  </conditionalFormatting>
  <conditionalFormatting sqref="C2:AZ2 A2">
    <cfRule type="colorScale" priority="7">
      <colorScale>
        <cfvo type="min"/>
        <cfvo type="percentile" val="50"/>
        <cfvo type="max"/>
        <color rgb="FF63BE7B"/>
        <color rgb="FFFFEB84"/>
        <color rgb="FFF8696B"/>
      </colorScale>
    </cfRule>
  </conditionalFormatting>
  <conditionalFormatting sqref="CQ1:CQ2 CQ64:CQ1048576">
    <cfRule type="dataBar" priority="6">
      <dataBar>
        <cfvo type="min"/>
        <cfvo type="max"/>
        <color rgb="FF008AEF"/>
      </dataBar>
      <extLst>
        <ext xmlns:x14="http://schemas.microsoft.com/office/spreadsheetml/2009/9/main" uri="{B025F937-C7B1-47D3-B67F-A62EFF666E3E}">
          <x14:id>{E366447E-B28E-4361-AEEB-0A4A43505E8B}</x14:id>
        </ext>
      </extLst>
    </cfRule>
  </conditionalFormatting>
  <conditionalFormatting sqref="A1:A1048576">
    <cfRule type="dataBar" priority="5">
      <dataBar>
        <cfvo type="min"/>
        <cfvo type="max"/>
        <color rgb="FFD6007B"/>
      </dataBar>
      <extLst>
        <ext xmlns:x14="http://schemas.microsoft.com/office/spreadsheetml/2009/9/main" uri="{B025F937-C7B1-47D3-B67F-A62EFF666E3E}">
          <x14:id>{47AF3AB5-6203-483D-AD8F-3CDA37DDC6DF}</x14:id>
        </ext>
      </extLst>
    </cfRule>
  </conditionalFormatting>
  <conditionalFormatting sqref="AD1:AD2 AD76:AD1048576">
    <cfRule type="dataBar" priority="4">
      <dataBar>
        <cfvo type="min"/>
        <cfvo type="max"/>
        <color rgb="FF008AEF"/>
      </dataBar>
      <extLst>
        <ext xmlns:x14="http://schemas.microsoft.com/office/spreadsheetml/2009/9/main" uri="{B025F937-C7B1-47D3-B67F-A62EFF666E3E}">
          <x14:id>{840B76B9-B7CA-485B-945A-538909002D9A}</x14:id>
        </ext>
      </extLst>
    </cfRule>
  </conditionalFormatting>
  <conditionalFormatting pivot="1" sqref="AF8 AF3 AF11">
    <cfRule type="dataBar" priority="3">
      <dataBar>
        <cfvo type="min"/>
        <cfvo type="max"/>
        <color rgb="FF008AEF"/>
      </dataBar>
      <extLst>
        <ext xmlns:x14="http://schemas.microsoft.com/office/spreadsheetml/2009/9/main" uri="{B025F937-C7B1-47D3-B67F-A62EFF666E3E}">
          <x14:id>{4C24061A-49CC-46B8-ACBD-776BBA62294C}</x14:id>
        </ext>
      </extLst>
    </cfRule>
  </conditionalFormatting>
  <conditionalFormatting sqref="AC1:AC2 AC76:AC1048576">
    <cfRule type="dataBar" priority="2">
      <dataBar>
        <cfvo type="min"/>
        <cfvo type="max"/>
        <color rgb="FF008AEF"/>
      </dataBar>
      <extLst>
        <ext xmlns:x14="http://schemas.microsoft.com/office/spreadsheetml/2009/9/main" uri="{B025F937-C7B1-47D3-B67F-A62EFF666E3E}">
          <x14:id>{99E661F0-72A4-4A62-AC6E-9A7BDCEBDC59}</x14:id>
        </ext>
      </extLst>
    </cfRule>
  </conditionalFormatting>
  <conditionalFormatting pivot="1" sqref="AF3:AF17">
    <cfRule type="dataBar" priority="1">
      <dataBar>
        <cfvo type="min"/>
        <cfvo type="max"/>
        <color rgb="FF008AEF"/>
      </dataBar>
      <extLst>
        <ext xmlns:x14="http://schemas.microsoft.com/office/spreadsheetml/2009/9/main" uri="{B025F937-C7B1-47D3-B67F-A62EFF666E3E}">
          <x14:id>{5DD28E0E-23E1-4EAD-8D97-A265BEBB25C1}</x14:id>
        </ext>
      </extLst>
    </cfRule>
  </conditionalFormatting>
  <pageMargins left="0.7" right="0.7" top="0.75" bottom="0.75" header="0.3" footer="0.3"/>
  <pageSetup paperSize="9" orientation="portrait" r:id="rId2"/>
  <drawing r:id="rId3"/>
  <extLst>
    <ext xmlns:x14="http://schemas.microsoft.com/office/spreadsheetml/2009/9/main" uri="{78C0D931-6437-407d-A8EE-F0AAD7539E65}">
      <x14:conditionalFormattings>
        <x14:conditionalFormatting xmlns:xm="http://schemas.microsoft.com/office/excel/2006/main">
          <x14:cfRule type="dataBar" id="{9A408353-AFD1-4813-AAF9-45834C17C0E6}">
            <x14:dataBar minLength="0" maxLength="100" border="1" negativeBarBorderColorSameAsPositive="0">
              <x14:cfvo type="autoMin"/>
              <x14:cfvo type="autoMax"/>
              <x14:borderColor rgb="FFD6007B"/>
              <x14:negativeFillColor rgb="FFFF0000"/>
              <x14:negativeBorderColor rgb="FFFF0000"/>
              <x14:axisColor rgb="FF000000"/>
            </x14:dataBar>
          </x14:cfRule>
          <xm:sqref>A1:A46</xm:sqref>
        </x14:conditionalFormatting>
        <x14:conditionalFormatting xmlns:xm="http://schemas.microsoft.com/office/excel/2006/main">
          <x14:cfRule type="dataBar" id="{E366447E-B28E-4361-AEEB-0A4A43505E8B}">
            <x14:dataBar minLength="0" maxLength="100" border="1" negativeBarBorderColorSameAsPositive="0">
              <x14:cfvo type="autoMin"/>
              <x14:cfvo type="autoMax"/>
              <x14:borderColor rgb="FF008AEF"/>
              <x14:negativeFillColor rgb="FFFF0000"/>
              <x14:negativeBorderColor rgb="FFFF0000"/>
              <x14:axisColor rgb="FF000000"/>
            </x14:dataBar>
          </x14:cfRule>
          <xm:sqref>CQ1:CQ2 CQ64:CQ1048576</xm:sqref>
        </x14:conditionalFormatting>
        <x14:conditionalFormatting xmlns:xm="http://schemas.microsoft.com/office/excel/2006/main">
          <x14:cfRule type="dataBar" id="{47AF3AB5-6203-483D-AD8F-3CDA37DDC6DF}">
            <x14:dataBar minLength="0" maxLength="100" border="1" negativeBarBorderColorSameAsPositive="0">
              <x14:cfvo type="autoMin"/>
              <x14:cfvo type="autoMax"/>
              <x14:borderColor rgb="FFD6007B"/>
              <x14:negativeFillColor rgb="FFFF0000"/>
              <x14:negativeBorderColor rgb="FFFF0000"/>
              <x14:axisColor rgb="FF000000"/>
            </x14:dataBar>
          </x14:cfRule>
          <xm:sqref>A1:A1048576</xm:sqref>
        </x14:conditionalFormatting>
        <x14:conditionalFormatting xmlns:xm="http://schemas.microsoft.com/office/excel/2006/main">
          <x14:cfRule type="dataBar" id="{840B76B9-B7CA-485B-945A-538909002D9A}">
            <x14:dataBar minLength="0" maxLength="100" border="1" negativeBarBorderColorSameAsPositive="0">
              <x14:cfvo type="autoMin"/>
              <x14:cfvo type="autoMax"/>
              <x14:borderColor rgb="FF008AEF"/>
              <x14:negativeFillColor rgb="FFFF0000"/>
              <x14:negativeBorderColor rgb="FFFF0000"/>
              <x14:axisColor rgb="FF000000"/>
            </x14:dataBar>
          </x14:cfRule>
          <xm:sqref>AD1:AD2 AD76:AD1048576</xm:sqref>
        </x14:conditionalFormatting>
        <x14:conditionalFormatting xmlns:xm="http://schemas.microsoft.com/office/excel/2006/main" pivot="1">
          <x14:cfRule type="dataBar" id="{4C24061A-49CC-46B8-ACBD-776BBA62294C}">
            <x14:dataBar minLength="0" maxLength="100" border="1" negativeBarBorderColorSameAsPositive="0">
              <x14:cfvo type="autoMin"/>
              <x14:cfvo type="autoMax"/>
              <x14:borderColor rgb="FF008AEF"/>
              <x14:negativeFillColor rgb="FFFF0000"/>
              <x14:negativeBorderColor rgb="FFFF0000"/>
              <x14:axisColor rgb="FF000000"/>
            </x14:dataBar>
          </x14:cfRule>
          <xm:sqref>AF8 AF3 AF11</xm:sqref>
        </x14:conditionalFormatting>
        <x14:conditionalFormatting xmlns:xm="http://schemas.microsoft.com/office/excel/2006/main">
          <x14:cfRule type="dataBar" id="{99E661F0-72A4-4A62-AC6E-9A7BDCEBDC59}">
            <x14:dataBar minLength="0" maxLength="100" border="1" negativeBarBorderColorSameAsPositive="0">
              <x14:cfvo type="autoMin"/>
              <x14:cfvo type="autoMax"/>
              <x14:borderColor rgb="FF008AEF"/>
              <x14:negativeFillColor rgb="FFFF0000"/>
              <x14:negativeBorderColor rgb="FFFF0000"/>
              <x14:axisColor rgb="FF000000"/>
            </x14:dataBar>
          </x14:cfRule>
          <xm:sqref>AC1:AC2 AC76:AC1048576</xm:sqref>
        </x14:conditionalFormatting>
        <x14:conditionalFormatting xmlns:xm="http://schemas.microsoft.com/office/excel/2006/main" pivot="1">
          <x14:cfRule type="dataBar" id="{5DD28E0E-23E1-4EAD-8D97-A265BEBB25C1}">
            <x14:dataBar minLength="0" maxLength="100" border="1" negativeBarBorderColorSameAsPositive="0">
              <x14:cfvo type="autoMin"/>
              <x14:cfvo type="autoMax"/>
              <x14:borderColor rgb="FF008AEF"/>
              <x14:negativeFillColor rgb="FFFF0000"/>
              <x14:negativeBorderColor rgb="FFFF0000"/>
              <x14:axisColor rgb="FF000000"/>
            </x14:dataBar>
          </x14:cfRule>
          <xm:sqref>AF3:AF17</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B45117-5AB8-4444-A716-342359CE731B}">
  <sheetPr codeName="Sheet8"/>
  <dimension ref="A1:CCC70"/>
  <sheetViews>
    <sheetView tabSelected="1" zoomScale="80" zoomScaleNormal="80" workbookViewId="0">
      <pane xSplit="1" ySplit="3" topLeftCell="B4" activePane="bottomRight" state="frozen"/>
      <selection pane="topRight" activeCell="B1" sqref="B1"/>
      <selection pane="bottomLeft" activeCell="A4" sqref="A4"/>
      <selection pane="bottomRight" activeCell="A14" sqref="A14"/>
    </sheetView>
  </sheetViews>
  <sheetFormatPr defaultColWidth="3.125" defaultRowHeight="14.25"/>
  <cols>
    <col min="1" max="1" width="71" style="84" customWidth="1"/>
    <col min="2" max="2" width="3.125" style="45"/>
    <col min="3" max="15" width="3.125" style="84"/>
    <col min="16" max="16" width="3.125" style="107"/>
    <col min="17" max="17" width="3.125" style="84"/>
    <col min="18" max="18" width="3.125" style="134"/>
    <col min="19" max="20" width="3.125" style="84"/>
    <col min="21" max="21" width="3.125" style="43"/>
    <col min="22" max="28" width="3.125" style="84"/>
    <col min="29" max="29" width="3.125" style="44"/>
    <col min="30" max="49" width="3.125" style="84"/>
    <col min="50" max="50" width="3.125" style="102"/>
    <col min="51" max="55" width="3.125" style="84"/>
    <col min="56" max="56" width="3.125" style="128"/>
    <col min="57" max="71" width="3.125" style="84"/>
    <col min="72" max="72" width="3.125" style="88"/>
    <col min="73" max="75" width="3.125" style="84"/>
    <col min="76" max="76" width="3.125" style="102"/>
    <col min="77" max="80" width="3.125" style="84"/>
    <col min="81" max="81" width="3.125" style="132"/>
    <col min="82" max="82" width="3.125" style="84"/>
    <col min="83" max="83" width="3.125" style="134"/>
    <col min="84" max="16384" width="3.125" style="84"/>
  </cols>
  <sheetData>
    <row r="1" spans="1:83 2109:2109">
      <c r="A1" s="68" t="s">
        <v>27</v>
      </c>
      <c r="B1" s="122" t="s">
        <v>10</v>
      </c>
      <c r="C1" s="68"/>
      <c r="D1" s="68"/>
      <c r="E1" s="68"/>
      <c r="F1" s="68"/>
      <c r="G1" s="68"/>
      <c r="H1" s="68"/>
      <c r="I1" s="68"/>
      <c r="J1" s="68"/>
      <c r="K1" s="68"/>
      <c r="L1" s="68"/>
      <c r="M1" s="68"/>
      <c r="N1" s="68"/>
      <c r="O1" s="68"/>
      <c r="P1" s="104"/>
      <c r="Q1" s="68"/>
      <c r="R1" s="114"/>
      <c r="S1" s="68"/>
      <c r="T1" s="68"/>
      <c r="U1" s="71"/>
      <c r="V1" s="68"/>
      <c r="W1" s="68"/>
      <c r="X1" s="68"/>
      <c r="Y1" s="68"/>
      <c r="Z1" s="68"/>
      <c r="AA1" s="68"/>
      <c r="AB1" s="68"/>
      <c r="AC1" s="95"/>
      <c r="AD1" s="68"/>
      <c r="AE1" s="68"/>
      <c r="AF1" s="68"/>
      <c r="AG1" s="68"/>
      <c r="AH1" s="68"/>
      <c r="AI1" s="68"/>
      <c r="AJ1" s="68"/>
      <c r="AK1" s="68"/>
      <c r="AL1" s="68"/>
      <c r="AM1" s="68"/>
      <c r="AN1" s="68"/>
      <c r="AO1" s="68"/>
      <c r="AP1" s="68"/>
      <c r="AQ1" s="68"/>
      <c r="AR1" s="68"/>
      <c r="AS1" s="68"/>
      <c r="AT1" s="68"/>
      <c r="AU1" s="68"/>
      <c r="AV1" s="68"/>
      <c r="AW1" s="68"/>
      <c r="AX1" s="99"/>
      <c r="AY1" s="68"/>
      <c r="AZ1" s="68"/>
      <c r="BA1" s="68"/>
      <c r="BB1" s="68"/>
      <c r="BC1" s="68"/>
      <c r="BD1" s="124"/>
      <c r="BE1" s="68"/>
      <c r="BF1" s="68"/>
      <c r="BG1" s="68"/>
      <c r="BH1" s="68"/>
      <c r="BI1" s="68"/>
      <c r="BJ1" s="68"/>
      <c r="BK1" s="68"/>
      <c r="BL1" s="68"/>
      <c r="BM1" s="68"/>
      <c r="BN1" s="68"/>
      <c r="BO1" s="68"/>
      <c r="BP1" s="68"/>
      <c r="BQ1" s="68"/>
      <c r="BR1" s="68"/>
      <c r="BS1" s="68"/>
      <c r="BT1" s="87"/>
      <c r="BU1" s="68"/>
      <c r="BV1" s="68"/>
      <c r="BW1" s="68"/>
      <c r="BX1" s="99"/>
      <c r="BY1" s="68"/>
      <c r="BZ1" s="68"/>
      <c r="CA1" s="68"/>
      <c r="CB1" s="68"/>
      <c r="CC1" s="129"/>
      <c r="CD1" s="68"/>
      <c r="CE1" s="114"/>
      <c r="CCC1" s="84">
        <v>3</v>
      </c>
    </row>
    <row r="2" spans="1:83 2109:2109" ht="33.75">
      <c r="A2" s="68"/>
      <c r="B2" s="123">
        <v>10</v>
      </c>
      <c r="C2" s="79">
        <v>20</v>
      </c>
      <c r="D2" s="79">
        <v>25</v>
      </c>
      <c r="E2" s="79">
        <v>26</v>
      </c>
      <c r="F2" s="80">
        <v>30</v>
      </c>
      <c r="G2" s="81"/>
      <c r="H2" s="79">
        <v>38</v>
      </c>
      <c r="I2" s="79">
        <v>40</v>
      </c>
      <c r="J2" s="80">
        <v>45</v>
      </c>
      <c r="K2" s="81"/>
      <c r="L2" s="79">
        <v>60</v>
      </c>
      <c r="M2" s="80">
        <v>63</v>
      </c>
      <c r="N2" s="81"/>
      <c r="O2" s="81"/>
      <c r="P2" s="135"/>
      <c r="Q2" s="81"/>
      <c r="R2" s="142">
        <v>65</v>
      </c>
      <c r="S2" s="81"/>
      <c r="T2" s="79">
        <v>66</v>
      </c>
      <c r="U2" s="126">
        <v>69.5</v>
      </c>
      <c r="V2" s="81"/>
      <c r="W2" s="81"/>
      <c r="X2" s="80">
        <v>70</v>
      </c>
      <c r="Y2" s="81"/>
      <c r="Z2" s="81"/>
      <c r="AA2" s="81"/>
      <c r="AB2" s="81"/>
      <c r="AC2" s="136"/>
      <c r="AD2" s="81"/>
      <c r="AE2" s="81"/>
      <c r="AF2" s="80">
        <v>75</v>
      </c>
      <c r="AG2" s="81"/>
      <c r="AH2" s="79">
        <v>76</v>
      </c>
      <c r="AI2" s="80">
        <v>80</v>
      </c>
      <c r="AJ2" s="81"/>
      <c r="AK2" s="80">
        <v>85</v>
      </c>
      <c r="AL2" s="81"/>
      <c r="AM2" s="79">
        <v>95</v>
      </c>
      <c r="AN2" s="79">
        <v>96</v>
      </c>
      <c r="AO2" s="80">
        <v>97</v>
      </c>
      <c r="AP2" s="81"/>
      <c r="AQ2" s="80" t="s">
        <v>9</v>
      </c>
      <c r="AR2" s="81"/>
      <c r="AS2" s="81"/>
      <c r="AT2" s="81"/>
      <c r="AU2" s="81"/>
      <c r="AV2" s="81"/>
      <c r="AW2" s="81"/>
      <c r="AX2" s="127"/>
      <c r="AY2" s="81"/>
      <c r="AZ2" s="81"/>
      <c r="BA2" s="81"/>
      <c r="BB2" s="81"/>
      <c r="BC2" s="81"/>
      <c r="BD2" s="137"/>
      <c r="BE2" s="81"/>
      <c r="BF2" s="81"/>
      <c r="BG2" s="81"/>
      <c r="BH2" s="81"/>
      <c r="BI2" s="81"/>
      <c r="BJ2" s="81"/>
      <c r="BK2" s="81"/>
      <c r="BL2" s="81"/>
      <c r="BM2" s="81"/>
      <c r="BN2" s="81"/>
      <c r="BO2" s="81"/>
      <c r="BP2" s="81"/>
      <c r="BQ2" s="81"/>
      <c r="BR2" s="81"/>
      <c r="BS2" s="81"/>
      <c r="BT2" s="138"/>
      <c r="BU2" s="81"/>
      <c r="BV2" s="81"/>
      <c r="BW2" s="81"/>
      <c r="BX2" s="127"/>
      <c r="BY2" s="81"/>
      <c r="BZ2" s="81"/>
      <c r="CA2" s="81"/>
      <c r="CB2" s="81"/>
      <c r="CC2" s="139"/>
      <c r="CD2" s="81"/>
      <c r="CE2" s="116"/>
    </row>
    <row r="3" spans="1:83 2109:2109" ht="124.5">
      <c r="A3" s="68" t="s">
        <v>8</v>
      </c>
      <c r="B3" s="123" t="s">
        <v>196</v>
      </c>
      <c r="C3" s="79" t="s">
        <v>223</v>
      </c>
      <c r="D3" s="79" t="s">
        <v>163</v>
      </c>
      <c r="E3" s="79" t="s">
        <v>347</v>
      </c>
      <c r="F3" s="79" t="s">
        <v>91</v>
      </c>
      <c r="G3" s="79" t="s">
        <v>212</v>
      </c>
      <c r="H3" s="79" t="s">
        <v>72</v>
      </c>
      <c r="I3" s="79" t="s">
        <v>318</v>
      </c>
      <c r="J3" s="79" t="s">
        <v>104</v>
      </c>
      <c r="K3" s="79" t="s">
        <v>109</v>
      </c>
      <c r="L3" s="79" t="s">
        <v>191</v>
      </c>
      <c r="M3" s="79" t="s">
        <v>161</v>
      </c>
      <c r="N3" s="79" t="s">
        <v>106</v>
      </c>
      <c r="O3" s="79" t="s">
        <v>462</v>
      </c>
      <c r="P3" s="105" t="s">
        <v>150</v>
      </c>
      <c r="Q3" s="79" t="s">
        <v>186</v>
      </c>
      <c r="R3" s="117" t="s">
        <v>70</v>
      </c>
      <c r="S3" s="79" t="s">
        <v>101</v>
      </c>
      <c r="T3" s="79" t="s">
        <v>243</v>
      </c>
      <c r="U3" s="92" t="s">
        <v>250</v>
      </c>
      <c r="V3" s="79" t="s">
        <v>285</v>
      </c>
      <c r="W3" s="79" t="s">
        <v>287</v>
      </c>
      <c r="X3" s="79" t="s">
        <v>213</v>
      </c>
      <c r="Y3" s="79" t="s">
        <v>238</v>
      </c>
      <c r="Z3" s="79" t="s">
        <v>310</v>
      </c>
      <c r="AA3" s="79" t="s">
        <v>225</v>
      </c>
      <c r="AB3" s="79" t="s">
        <v>215</v>
      </c>
      <c r="AC3" s="96" t="s">
        <v>246</v>
      </c>
      <c r="AD3" s="79" t="s">
        <v>547</v>
      </c>
      <c r="AE3" s="79" t="s">
        <v>558</v>
      </c>
      <c r="AF3" s="79" t="s">
        <v>16</v>
      </c>
      <c r="AG3" s="79" t="s">
        <v>251</v>
      </c>
      <c r="AH3" s="79" t="s">
        <v>221</v>
      </c>
      <c r="AI3" s="79" t="s">
        <v>94</v>
      </c>
      <c r="AJ3" s="79" t="s">
        <v>124</v>
      </c>
      <c r="AK3" s="79" t="s">
        <v>83</v>
      </c>
      <c r="AL3" s="79" t="s">
        <v>260</v>
      </c>
      <c r="AM3" s="79" t="s">
        <v>132</v>
      </c>
      <c r="AN3" s="79" t="s">
        <v>130</v>
      </c>
      <c r="AO3" s="79" t="s">
        <v>136</v>
      </c>
      <c r="AP3" s="79" t="s">
        <v>450</v>
      </c>
      <c r="AQ3" s="79" t="s">
        <v>89</v>
      </c>
      <c r="AR3" s="79" t="s">
        <v>147</v>
      </c>
      <c r="AS3" s="79" t="s">
        <v>700</v>
      </c>
      <c r="AT3" s="79" t="s">
        <v>696</v>
      </c>
      <c r="AU3" s="79" t="s">
        <v>97</v>
      </c>
      <c r="AV3" s="79" t="s">
        <v>149</v>
      </c>
      <c r="AW3" s="79" t="s">
        <v>312</v>
      </c>
      <c r="AX3" s="100" t="s">
        <v>235</v>
      </c>
      <c r="AY3" s="79" t="s">
        <v>233</v>
      </c>
      <c r="AZ3" s="79" t="s">
        <v>691</v>
      </c>
      <c r="BA3" s="79" t="s">
        <v>688</v>
      </c>
      <c r="BB3" s="79" t="s">
        <v>457</v>
      </c>
      <c r="BC3" s="79" t="s">
        <v>217</v>
      </c>
      <c r="BD3" s="125" t="s">
        <v>241</v>
      </c>
      <c r="BE3" s="79" t="s">
        <v>99</v>
      </c>
      <c r="BF3" s="79" t="s">
        <v>528</v>
      </c>
      <c r="BG3" s="79" t="s">
        <v>585</v>
      </c>
      <c r="BH3" s="79" t="s">
        <v>138</v>
      </c>
      <c r="BI3" s="79" t="s">
        <v>510</v>
      </c>
      <c r="BJ3" s="79" t="s">
        <v>553</v>
      </c>
      <c r="BK3" s="79" t="s">
        <v>143</v>
      </c>
      <c r="BL3" s="79" t="s">
        <v>141</v>
      </c>
      <c r="BM3" s="79" t="s">
        <v>85</v>
      </c>
      <c r="BN3" s="79" t="s">
        <v>219</v>
      </c>
      <c r="BO3" s="79" t="s">
        <v>230</v>
      </c>
      <c r="BP3" s="79" t="s">
        <v>9</v>
      </c>
      <c r="BQ3" s="79" t="s">
        <v>252</v>
      </c>
      <c r="BR3" s="79" t="s">
        <v>255</v>
      </c>
      <c r="BS3" s="79" t="s">
        <v>263</v>
      </c>
      <c r="BT3" s="89" t="s">
        <v>248</v>
      </c>
      <c r="BU3" s="79" t="s">
        <v>885</v>
      </c>
      <c r="BV3" s="79" t="s">
        <v>958</v>
      </c>
      <c r="BW3" s="79" t="s">
        <v>1005</v>
      </c>
      <c r="BX3" s="100" t="s">
        <v>1155</v>
      </c>
      <c r="BY3" s="79" t="s">
        <v>1160</v>
      </c>
      <c r="BZ3" s="79" t="s">
        <v>1174</v>
      </c>
      <c r="CA3" s="79" t="s">
        <v>1169</v>
      </c>
      <c r="CB3" s="79" t="s">
        <v>1173</v>
      </c>
      <c r="CC3" s="130" t="s">
        <v>1179</v>
      </c>
      <c r="CD3" s="79" t="s">
        <v>1182</v>
      </c>
      <c r="CE3" s="117" t="s">
        <v>1185</v>
      </c>
    </row>
    <row r="4" spans="1:83 2109:2109" ht="35.25">
      <c r="A4" s="82" t="s">
        <v>66</v>
      </c>
      <c r="B4" s="109"/>
      <c r="C4" s="70"/>
      <c r="D4" s="70"/>
      <c r="E4" s="70"/>
      <c r="F4" s="70"/>
      <c r="G4" s="70"/>
      <c r="H4" s="70"/>
      <c r="I4" s="70"/>
      <c r="J4" s="70"/>
      <c r="K4" s="70"/>
      <c r="L4" s="70"/>
      <c r="M4" s="70"/>
      <c r="N4" s="70"/>
      <c r="O4" s="70"/>
      <c r="P4" s="106"/>
      <c r="Q4" s="70"/>
      <c r="R4" s="113"/>
      <c r="S4" s="70"/>
      <c r="T4" s="70"/>
      <c r="U4" s="93"/>
      <c r="V4" s="70"/>
      <c r="W4" s="70"/>
      <c r="X4" s="70"/>
      <c r="Y4" s="70"/>
      <c r="Z4" s="70"/>
      <c r="AA4" s="70"/>
      <c r="AB4" s="70"/>
      <c r="AC4" s="97"/>
      <c r="AD4" s="70"/>
      <c r="AE4" s="70"/>
      <c r="AF4" s="70"/>
      <c r="AG4" s="70"/>
      <c r="AH4" s="70"/>
      <c r="AI4" s="70"/>
      <c r="AJ4" s="70"/>
      <c r="AK4" s="70"/>
      <c r="AL4" s="70"/>
      <c r="AM4" s="70"/>
      <c r="AN4" s="70"/>
      <c r="AO4" s="70"/>
      <c r="AP4" s="70"/>
      <c r="AQ4" s="70"/>
      <c r="AR4" s="70"/>
      <c r="AS4" s="70"/>
      <c r="AT4" s="70"/>
      <c r="AU4" s="70"/>
      <c r="AV4" s="70"/>
      <c r="AW4" s="70"/>
      <c r="AX4" s="101"/>
      <c r="AY4" s="70"/>
      <c r="AZ4" s="70"/>
      <c r="BA4" s="70"/>
      <c r="BB4" s="70"/>
      <c r="BC4" s="70"/>
      <c r="BD4" s="111"/>
      <c r="BE4" s="70"/>
      <c r="BF4" s="70"/>
      <c r="BG4" s="70"/>
      <c r="BH4" s="70"/>
      <c r="BI4" s="70"/>
      <c r="BJ4" s="70"/>
      <c r="BK4" s="70"/>
      <c r="BL4" s="70"/>
      <c r="BM4" s="70"/>
      <c r="BN4" s="70"/>
      <c r="BO4" s="70"/>
      <c r="BP4" s="70"/>
      <c r="BQ4" s="70"/>
      <c r="BR4" s="70"/>
      <c r="BS4" s="70"/>
      <c r="BT4" s="90"/>
      <c r="BU4" s="70"/>
      <c r="BV4" s="70"/>
      <c r="BW4" s="70"/>
      <c r="BX4" s="101"/>
      <c r="BY4" s="70"/>
      <c r="BZ4" s="70"/>
      <c r="CA4" s="70"/>
      <c r="CB4" s="70"/>
      <c r="CC4" s="131"/>
      <c r="CD4" s="70"/>
      <c r="CE4" s="113"/>
    </row>
    <row r="5" spans="1:83 2109:2109" ht="18">
      <c r="A5" s="83">
        <v>66</v>
      </c>
      <c r="B5" s="109"/>
      <c r="C5" s="70"/>
      <c r="D5" s="70">
        <v>85</v>
      </c>
      <c r="E5" s="70"/>
      <c r="F5" s="70"/>
      <c r="G5" s="70">
        <v>95</v>
      </c>
      <c r="H5" s="70"/>
      <c r="I5" s="70"/>
      <c r="J5" s="70"/>
      <c r="K5" s="70"/>
      <c r="L5" s="70"/>
      <c r="M5" s="70">
        <v>98</v>
      </c>
      <c r="N5" s="70">
        <v>80</v>
      </c>
      <c r="O5" s="70"/>
      <c r="P5" s="106">
        <v>90</v>
      </c>
      <c r="Q5" s="70"/>
      <c r="R5" s="113"/>
      <c r="S5" s="70"/>
      <c r="T5" s="70"/>
      <c r="U5" s="93"/>
      <c r="V5" s="70"/>
      <c r="W5" s="70"/>
      <c r="X5" s="70"/>
      <c r="Y5" s="70"/>
      <c r="Z5" s="70"/>
      <c r="AA5" s="70"/>
      <c r="AB5" s="70"/>
      <c r="AC5" s="97"/>
      <c r="AD5" s="70"/>
      <c r="AE5" s="70"/>
      <c r="AF5" s="70"/>
      <c r="AG5" s="70"/>
      <c r="AH5" s="70"/>
      <c r="AI5" s="70"/>
      <c r="AJ5" s="70"/>
      <c r="AK5" s="70"/>
      <c r="AL5" s="70"/>
      <c r="AM5" s="70"/>
      <c r="AN5" s="70"/>
      <c r="AO5" s="70"/>
      <c r="AP5" s="70"/>
      <c r="AQ5" s="70"/>
      <c r="AR5" s="70"/>
      <c r="AS5" s="70"/>
      <c r="AT5" s="70"/>
      <c r="AU5" s="70"/>
      <c r="AV5" s="70"/>
      <c r="AW5" s="70"/>
      <c r="AX5" s="101"/>
      <c r="AY5" s="70"/>
      <c r="AZ5" s="70"/>
      <c r="BA5" s="70"/>
      <c r="BB5" s="70"/>
      <c r="BC5" s="70">
        <v>67</v>
      </c>
      <c r="BD5" s="111"/>
      <c r="BE5" s="70"/>
      <c r="BF5" s="70"/>
      <c r="BG5" s="70"/>
      <c r="BH5" s="70"/>
      <c r="BI5" s="70"/>
      <c r="BJ5" s="70"/>
      <c r="BK5" s="70"/>
      <c r="BL5" s="70"/>
      <c r="BM5" s="70"/>
      <c r="BN5" s="70"/>
      <c r="BO5" s="70"/>
      <c r="BP5" s="70">
        <v>95</v>
      </c>
      <c r="BQ5" s="70"/>
      <c r="BR5" s="70"/>
      <c r="BS5" s="70">
        <v>85</v>
      </c>
      <c r="BT5" s="90"/>
      <c r="BU5" s="70"/>
      <c r="BV5" s="70">
        <v>70</v>
      </c>
      <c r="BW5" s="70">
        <v>98</v>
      </c>
      <c r="BX5" s="101"/>
      <c r="BY5" s="70"/>
      <c r="BZ5" s="70"/>
      <c r="CA5" s="70"/>
      <c r="CB5" s="70"/>
      <c r="CC5" s="131"/>
      <c r="CD5" s="70"/>
      <c r="CE5" s="113"/>
    </row>
    <row r="6" spans="1:83 2109:2109" ht="18">
      <c r="A6" s="69" t="s">
        <v>243</v>
      </c>
      <c r="B6" s="109"/>
      <c r="C6" s="70"/>
      <c r="D6" s="70">
        <v>85</v>
      </c>
      <c r="E6" s="70"/>
      <c r="F6" s="70"/>
      <c r="G6" s="70">
        <v>95</v>
      </c>
      <c r="H6" s="70"/>
      <c r="I6" s="70"/>
      <c r="J6" s="70"/>
      <c r="K6" s="70"/>
      <c r="L6" s="70"/>
      <c r="M6" s="70">
        <v>98</v>
      </c>
      <c r="N6" s="70"/>
      <c r="O6" s="70"/>
      <c r="P6" s="106">
        <v>90</v>
      </c>
      <c r="Q6" s="70"/>
      <c r="R6" s="113"/>
      <c r="S6" s="70"/>
      <c r="T6" s="70"/>
      <c r="U6" s="93"/>
      <c r="V6" s="70"/>
      <c r="W6" s="70"/>
      <c r="X6" s="70"/>
      <c r="Y6" s="70"/>
      <c r="Z6" s="70"/>
      <c r="AA6" s="70"/>
      <c r="AB6" s="70"/>
      <c r="AC6" s="97"/>
      <c r="AD6" s="70"/>
      <c r="AE6" s="70"/>
      <c r="AF6" s="70"/>
      <c r="AG6" s="70"/>
      <c r="AH6" s="70"/>
      <c r="AI6" s="70"/>
      <c r="AJ6" s="70"/>
      <c r="AK6" s="70"/>
      <c r="AL6" s="70"/>
      <c r="AM6" s="70"/>
      <c r="AN6" s="70"/>
      <c r="AO6" s="70"/>
      <c r="AP6" s="70"/>
      <c r="AQ6" s="70"/>
      <c r="AR6" s="70"/>
      <c r="AS6" s="70"/>
      <c r="AT6" s="70"/>
      <c r="AU6" s="70"/>
      <c r="AV6" s="70"/>
      <c r="AW6" s="70"/>
      <c r="AX6" s="101"/>
      <c r="AY6" s="70"/>
      <c r="AZ6" s="70"/>
      <c r="BA6" s="70"/>
      <c r="BB6" s="70"/>
      <c r="BC6" s="70">
        <v>67</v>
      </c>
      <c r="BD6" s="111"/>
      <c r="BE6" s="70"/>
      <c r="BF6" s="70"/>
      <c r="BG6" s="70"/>
      <c r="BH6" s="70"/>
      <c r="BI6" s="70"/>
      <c r="BJ6" s="70"/>
      <c r="BK6" s="70"/>
      <c r="BL6" s="70"/>
      <c r="BM6" s="70"/>
      <c r="BN6" s="70"/>
      <c r="BO6" s="70"/>
      <c r="BP6" s="70">
        <v>95</v>
      </c>
      <c r="BQ6" s="70"/>
      <c r="BR6" s="70"/>
      <c r="BS6" s="70">
        <v>85</v>
      </c>
      <c r="BT6" s="90"/>
      <c r="BU6" s="70"/>
      <c r="BV6" s="70">
        <v>70</v>
      </c>
      <c r="BW6" s="70">
        <v>98</v>
      </c>
      <c r="BX6" s="101"/>
      <c r="BY6" s="70"/>
      <c r="BZ6" s="70"/>
      <c r="CA6" s="70"/>
      <c r="CB6" s="70"/>
      <c r="CC6" s="131"/>
      <c r="CD6" s="70"/>
      <c r="CE6" s="113"/>
    </row>
    <row r="7" spans="1:83 2109:2109" ht="18">
      <c r="A7" s="69" t="s">
        <v>895</v>
      </c>
      <c r="B7" s="109"/>
      <c r="C7" s="70"/>
      <c r="D7" s="70"/>
      <c r="E7" s="70"/>
      <c r="F7" s="70"/>
      <c r="G7" s="70"/>
      <c r="H7" s="70"/>
      <c r="I7" s="70"/>
      <c r="J7" s="70"/>
      <c r="K7" s="70"/>
      <c r="L7" s="70"/>
      <c r="M7" s="70"/>
      <c r="N7" s="70">
        <v>80</v>
      </c>
      <c r="O7" s="70"/>
      <c r="P7" s="106"/>
      <c r="Q7" s="70"/>
      <c r="R7" s="113"/>
      <c r="S7" s="70"/>
      <c r="T7" s="70"/>
      <c r="U7" s="93"/>
      <c r="V7" s="70"/>
      <c r="W7" s="70"/>
      <c r="X7" s="70"/>
      <c r="Y7" s="70"/>
      <c r="Z7" s="70"/>
      <c r="AA7" s="70"/>
      <c r="AB7" s="70"/>
      <c r="AC7" s="97"/>
      <c r="AD7" s="70"/>
      <c r="AE7" s="70"/>
      <c r="AF7" s="70"/>
      <c r="AG7" s="70"/>
      <c r="AH7" s="70"/>
      <c r="AI7" s="70"/>
      <c r="AJ7" s="70"/>
      <c r="AK7" s="70"/>
      <c r="AL7" s="70"/>
      <c r="AM7" s="70"/>
      <c r="AN7" s="70"/>
      <c r="AO7" s="70"/>
      <c r="AP7" s="70"/>
      <c r="AQ7" s="70"/>
      <c r="AR7" s="70"/>
      <c r="AS7" s="70"/>
      <c r="AT7" s="70"/>
      <c r="AU7" s="70"/>
      <c r="AV7" s="70"/>
      <c r="AW7" s="70"/>
      <c r="AX7" s="101"/>
      <c r="AY7" s="70"/>
      <c r="AZ7" s="70"/>
      <c r="BA7" s="70"/>
      <c r="BB7" s="70"/>
      <c r="BC7" s="70"/>
      <c r="BD7" s="111"/>
      <c r="BE7" s="70"/>
      <c r="BF7" s="70"/>
      <c r="BG7" s="70"/>
      <c r="BH7" s="70"/>
      <c r="BI7" s="70"/>
      <c r="BJ7" s="70"/>
      <c r="BK7" s="70"/>
      <c r="BL7" s="70"/>
      <c r="BM7" s="70"/>
      <c r="BN7" s="70"/>
      <c r="BO7" s="70"/>
      <c r="BP7" s="70"/>
      <c r="BQ7" s="70"/>
      <c r="BR7" s="70"/>
      <c r="BS7" s="70"/>
      <c r="BT7" s="90"/>
      <c r="BU7" s="70"/>
      <c r="BV7" s="70"/>
      <c r="BW7" s="70"/>
      <c r="BX7" s="101"/>
      <c r="BY7" s="70"/>
      <c r="BZ7" s="70"/>
      <c r="CA7" s="70"/>
      <c r="CB7" s="70"/>
      <c r="CC7" s="131"/>
      <c r="CD7" s="70"/>
      <c r="CE7" s="113"/>
    </row>
    <row r="8" spans="1:83 2109:2109" ht="18">
      <c r="A8" s="83">
        <v>69.5</v>
      </c>
      <c r="B8" s="109"/>
      <c r="C8" s="70"/>
      <c r="D8" s="70">
        <v>183</v>
      </c>
      <c r="E8" s="70">
        <v>160</v>
      </c>
      <c r="F8" s="70"/>
      <c r="G8" s="70">
        <v>176</v>
      </c>
      <c r="H8" s="70">
        <v>85</v>
      </c>
      <c r="I8" s="70"/>
      <c r="J8" s="70"/>
      <c r="K8" s="70"/>
      <c r="L8" s="70"/>
      <c r="M8" s="70"/>
      <c r="N8" s="70">
        <v>201</v>
      </c>
      <c r="O8" s="70"/>
      <c r="P8" s="106"/>
      <c r="Q8" s="70"/>
      <c r="R8" s="113"/>
      <c r="S8" s="70"/>
      <c r="T8" s="70">
        <v>167</v>
      </c>
      <c r="U8" s="93"/>
      <c r="V8" s="70">
        <v>90</v>
      </c>
      <c r="W8" s="70">
        <v>92</v>
      </c>
      <c r="X8" s="70"/>
      <c r="Y8" s="70"/>
      <c r="Z8" s="70"/>
      <c r="AA8" s="70"/>
      <c r="AB8" s="70"/>
      <c r="AC8" s="97"/>
      <c r="AD8" s="70"/>
      <c r="AE8" s="70"/>
      <c r="AF8" s="70"/>
      <c r="AG8" s="70">
        <v>83</v>
      </c>
      <c r="AH8" s="70"/>
      <c r="AI8" s="70"/>
      <c r="AJ8" s="70"/>
      <c r="AK8" s="70"/>
      <c r="AL8" s="70"/>
      <c r="AM8" s="70"/>
      <c r="AN8" s="70"/>
      <c r="AO8" s="70"/>
      <c r="AP8" s="70"/>
      <c r="AQ8" s="70"/>
      <c r="AR8" s="70"/>
      <c r="AS8" s="70"/>
      <c r="AT8" s="70"/>
      <c r="AU8" s="70"/>
      <c r="AV8" s="70"/>
      <c r="AW8" s="70"/>
      <c r="AX8" s="101"/>
      <c r="AY8" s="70"/>
      <c r="AZ8" s="70"/>
      <c r="BA8" s="70"/>
      <c r="BB8" s="70"/>
      <c r="BC8" s="70"/>
      <c r="BD8" s="111"/>
      <c r="BE8" s="70"/>
      <c r="BF8" s="70"/>
      <c r="BG8" s="70"/>
      <c r="BH8" s="70"/>
      <c r="BI8" s="70"/>
      <c r="BJ8" s="70"/>
      <c r="BK8" s="70"/>
      <c r="BL8" s="70"/>
      <c r="BM8" s="70"/>
      <c r="BN8" s="70"/>
      <c r="BO8" s="70"/>
      <c r="BP8" s="70"/>
      <c r="BQ8" s="70"/>
      <c r="BR8" s="70"/>
      <c r="BS8" s="70"/>
      <c r="BT8" s="90"/>
      <c r="BU8" s="70"/>
      <c r="BV8" s="70"/>
      <c r="BW8" s="70"/>
      <c r="BX8" s="101"/>
      <c r="BY8" s="70">
        <v>93</v>
      </c>
      <c r="BZ8" s="70">
        <v>95</v>
      </c>
      <c r="CA8" s="70">
        <v>100</v>
      </c>
      <c r="CB8" s="70">
        <v>97</v>
      </c>
      <c r="CC8" s="131"/>
      <c r="CD8" s="70">
        <v>80</v>
      </c>
      <c r="CE8" s="113"/>
    </row>
    <row r="9" spans="1:83 2109:2109" ht="18">
      <c r="A9" s="69" t="s">
        <v>250</v>
      </c>
      <c r="B9" s="109"/>
      <c r="C9" s="70"/>
      <c r="D9" s="70">
        <v>95</v>
      </c>
      <c r="E9" s="70"/>
      <c r="F9" s="70"/>
      <c r="G9" s="70">
        <v>80</v>
      </c>
      <c r="H9" s="70">
        <v>85</v>
      </c>
      <c r="I9" s="70"/>
      <c r="J9" s="70"/>
      <c r="K9" s="70"/>
      <c r="L9" s="70"/>
      <c r="M9" s="70"/>
      <c r="N9" s="70">
        <v>201</v>
      </c>
      <c r="O9" s="70"/>
      <c r="P9" s="106"/>
      <c r="Q9" s="70"/>
      <c r="R9" s="113"/>
      <c r="S9" s="70"/>
      <c r="T9" s="70">
        <v>167</v>
      </c>
      <c r="U9" s="93"/>
      <c r="V9" s="70">
        <v>90</v>
      </c>
      <c r="W9" s="70">
        <v>92</v>
      </c>
      <c r="X9" s="70"/>
      <c r="Y9" s="70"/>
      <c r="Z9" s="70"/>
      <c r="AA9" s="70"/>
      <c r="AB9" s="70"/>
      <c r="AC9" s="97"/>
      <c r="AD9" s="70"/>
      <c r="AE9" s="70"/>
      <c r="AF9" s="70"/>
      <c r="AG9" s="70">
        <v>83</v>
      </c>
      <c r="AH9" s="70"/>
      <c r="AI9" s="70"/>
      <c r="AJ9" s="70"/>
      <c r="AK9" s="70"/>
      <c r="AL9" s="70"/>
      <c r="AM9" s="70"/>
      <c r="AN9" s="70"/>
      <c r="AO9" s="70"/>
      <c r="AP9" s="70"/>
      <c r="AQ9" s="70"/>
      <c r="AR9" s="70"/>
      <c r="AS9" s="70"/>
      <c r="AT9" s="70"/>
      <c r="AU9" s="70"/>
      <c r="AV9" s="70"/>
      <c r="AW9" s="70"/>
      <c r="AX9" s="101"/>
      <c r="AY9" s="70"/>
      <c r="AZ9" s="70"/>
      <c r="BA9" s="70"/>
      <c r="BB9" s="70"/>
      <c r="BC9" s="70"/>
      <c r="BD9" s="111"/>
      <c r="BE9" s="70"/>
      <c r="BF9" s="70"/>
      <c r="BG9" s="70"/>
      <c r="BH9" s="70"/>
      <c r="BI9" s="70"/>
      <c r="BJ9" s="70"/>
      <c r="BK9" s="70"/>
      <c r="BL9" s="70"/>
      <c r="BM9" s="70"/>
      <c r="BN9" s="70"/>
      <c r="BO9" s="70"/>
      <c r="BP9" s="70"/>
      <c r="BQ9" s="70"/>
      <c r="BR9" s="70"/>
      <c r="BS9" s="70"/>
      <c r="BT9" s="90"/>
      <c r="BU9" s="70"/>
      <c r="BV9" s="70"/>
      <c r="BW9" s="70"/>
      <c r="BX9" s="101"/>
      <c r="BY9" s="70">
        <v>93</v>
      </c>
      <c r="BZ9" s="70"/>
      <c r="CA9" s="70"/>
      <c r="CB9" s="70"/>
      <c r="CC9" s="131"/>
      <c r="CD9" s="70">
        <v>80</v>
      </c>
      <c r="CE9" s="113"/>
    </row>
    <row r="10" spans="1:83 2109:2109" ht="18">
      <c r="A10" s="69" t="s">
        <v>287</v>
      </c>
      <c r="B10" s="109"/>
      <c r="C10" s="70"/>
      <c r="D10" s="70">
        <v>88</v>
      </c>
      <c r="E10" s="70">
        <v>80</v>
      </c>
      <c r="F10" s="70"/>
      <c r="G10" s="70">
        <v>96</v>
      </c>
      <c r="H10" s="70"/>
      <c r="I10" s="70"/>
      <c r="J10" s="70"/>
      <c r="K10" s="70"/>
      <c r="L10" s="70"/>
      <c r="M10" s="70"/>
      <c r="N10" s="70"/>
      <c r="O10" s="70"/>
      <c r="P10" s="106"/>
      <c r="Q10" s="70"/>
      <c r="R10" s="113"/>
      <c r="S10" s="70"/>
      <c r="T10" s="70"/>
      <c r="U10" s="93"/>
      <c r="V10" s="70"/>
      <c r="W10" s="70"/>
      <c r="X10" s="70"/>
      <c r="Y10" s="70"/>
      <c r="Z10" s="70"/>
      <c r="AA10" s="70"/>
      <c r="AB10" s="70"/>
      <c r="AC10" s="97"/>
      <c r="AD10" s="70"/>
      <c r="AE10" s="70"/>
      <c r="AF10" s="70"/>
      <c r="AG10" s="70"/>
      <c r="AH10" s="70"/>
      <c r="AI10" s="70"/>
      <c r="AJ10" s="70"/>
      <c r="AK10" s="70"/>
      <c r="AL10" s="70"/>
      <c r="AM10" s="70"/>
      <c r="AN10" s="70"/>
      <c r="AO10" s="70"/>
      <c r="AP10" s="70"/>
      <c r="AQ10" s="70"/>
      <c r="AR10" s="70"/>
      <c r="AS10" s="70"/>
      <c r="AT10" s="70"/>
      <c r="AU10" s="70"/>
      <c r="AV10" s="70"/>
      <c r="AW10" s="70"/>
      <c r="AX10" s="101"/>
      <c r="AY10" s="70"/>
      <c r="AZ10" s="70"/>
      <c r="BA10" s="70"/>
      <c r="BB10" s="70"/>
      <c r="BC10" s="70"/>
      <c r="BD10" s="111"/>
      <c r="BE10" s="70"/>
      <c r="BF10" s="70"/>
      <c r="BG10" s="70"/>
      <c r="BH10" s="70"/>
      <c r="BI10" s="70"/>
      <c r="BJ10" s="70"/>
      <c r="BK10" s="70"/>
      <c r="BL10" s="70"/>
      <c r="BM10" s="70"/>
      <c r="BN10" s="70"/>
      <c r="BO10" s="70"/>
      <c r="BP10" s="70"/>
      <c r="BQ10" s="70"/>
      <c r="BR10" s="70"/>
      <c r="BS10" s="70"/>
      <c r="BT10" s="90"/>
      <c r="BU10" s="70"/>
      <c r="BV10" s="70"/>
      <c r="BW10" s="70"/>
      <c r="BX10" s="101"/>
      <c r="BY10" s="70"/>
      <c r="BZ10" s="70"/>
      <c r="CA10" s="70">
        <v>100</v>
      </c>
      <c r="CB10" s="70">
        <v>97</v>
      </c>
      <c r="CC10" s="131"/>
      <c r="CD10" s="70"/>
      <c r="CE10" s="113"/>
    </row>
    <row r="11" spans="1:83 2109:2109" ht="18">
      <c r="A11" s="69" t="s">
        <v>285</v>
      </c>
      <c r="B11" s="109"/>
      <c r="C11" s="70"/>
      <c r="D11" s="70"/>
      <c r="E11" s="70">
        <v>80</v>
      </c>
      <c r="F11" s="70"/>
      <c r="G11" s="70"/>
      <c r="H11" s="70"/>
      <c r="I11" s="70"/>
      <c r="J11" s="70"/>
      <c r="K11" s="70"/>
      <c r="L11" s="70"/>
      <c r="M11" s="70"/>
      <c r="N11" s="70"/>
      <c r="O11" s="70"/>
      <c r="P11" s="106"/>
      <c r="Q11" s="70"/>
      <c r="R11" s="113"/>
      <c r="S11" s="70"/>
      <c r="T11" s="70"/>
      <c r="U11" s="93"/>
      <c r="V11" s="70"/>
      <c r="W11" s="70"/>
      <c r="X11" s="70"/>
      <c r="Y11" s="70"/>
      <c r="Z11" s="70"/>
      <c r="AA11" s="70"/>
      <c r="AB11" s="70"/>
      <c r="AC11" s="97"/>
      <c r="AD11" s="70"/>
      <c r="AE11" s="70"/>
      <c r="AF11" s="70"/>
      <c r="AG11" s="70"/>
      <c r="AH11" s="70"/>
      <c r="AI11" s="70"/>
      <c r="AJ11" s="70"/>
      <c r="AK11" s="70"/>
      <c r="AL11" s="70"/>
      <c r="AM11" s="70"/>
      <c r="AN11" s="70"/>
      <c r="AO11" s="70"/>
      <c r="AP11" s="70"/>
      <c r="AQ11" s="70"/>
      <c r="AR11" s="70"/>
      <c r="AS11" s="70"/>
      <c r="AT11" s="70"/>
      <c r="AU11" s="70"/>
      <c r="AV11" s="70"/>
      <c r="AW11" s="70"/>
      <c r="AX11" s="101"/>
      <c r="AY11" s="70"/>
      <c r="AZ11" s="70"/>
      <c r="BA11" s="70"/>
      <c r="BB11" s="70"/>
      <c r="BC11" s="70"/>
      <c r="BD11" s="111"/>
      <c r="BE11" s="70"/>
      <c r="BF11" s="70"/>
      <c r="BG11" s="70"/>
      <c r="BH11" s="70"/>
      <c r="BI11" s="70"/>
      <c r="BJ11" s="70"/>
      <c r="BK11" s="70"/>
      <c r="BL11" s="70"/>
      <c r="BM11" s="70"/>
      <c r="BN11" s="70"/>
      <c r="BO11" s="70"/>
      <c r="BP11" s="70"/>
      <c r="BQ11" s="70"/>
      <c r="BR11" s="70"/>
      <c r="BS11" s="70"/>
      <c r="BT11" s="90"/>
      <c r="BU11" s="70"/>
      <c r="BV11" s="70"/>
      <c r="BW11" s="70"/>
      <c r="BX11" s="101"/>
      <c r="BY11" s="70"/>
      <c r="BZ11" s="70">
        <v>95</v>
      </c>
      <c r="CA11" s="70"/>
      <c r="CB11" s="70"/>
      <c r="CC11" s="131"/>
      <c r="CD11" s="70"/>
      <c r="CE11" s="113"/>
    </row>
    <row r="12" spans="1:83 2109:2109" ht="18">
      <c r="A12" s="83">
        <v>70</v>
      </c>
      <c r="B12" s="109">
        <v>176</v>
      </c>
      <c r="C12" s="70">
        <v>70</v>
      </c>
      <c r="D12" s="70"/>
      <c r="E12" s="70"/>
      <c r="F12" s="70">
        <v>90</v>
      </c>
      <c r="G12" s="70"/>
      <c r="H12" s="70">
        <v>80</v>
      </c>
      <c r="I12" s="70"/>
      <c r="J12" s="70"/>
      <c r="K12" s="70">
        <v>81</v>
      </c>
      <c r="L12" s="70">
        <v>78</v>
      </c>
      <c r="M12" s="70"/>
      <c r="N12" s="70">
        <v>106</v>
      </c>
      <c r="O12" s="70">
        <v>173</v>
      </c>
      <c r="P12" s="106">
        <v>151</v>
      </c>
      <c r="Q12" s="70">
        <v>98</v>
      </c>
      <c r="R12" s="113">
        <v>174</v>
      </c>
      <c r="S12" s="70"/>
      <c r="T12" s="70"/>
      <c r="U12" s="93">
        <v>375</v>
      </c>
      <c r="V12" s="70"/>
      <c r="W12" s="70"/>
      <c r="X12" s="70">
        <v>71</v>
      </c>
      <c r="Y12" s="70">
        <v>90</v>
      </c>
      <c r="Z12" s="70">
        <v>82</v>
      </c>
      <c r="AA12" s="70">
        <v>172</v>
      </c>
      <c r="AB12" s="70">
        <v>334</v>
      </c>
      <c r="AC12" s="97">
        <v>85</v>
      </c>
      <c r="AD12" s="70">
        <v>98</v>
      </c>
      <c r="AE12" s="70">
        <v>93</v>
      </c>
      <c r="AF12" s="70">
        <v>170</v>
      </c>
      <c r="AG12" s="70"/>
      <c r="AH12" s="70">
        <v>156</v>
      </c>
      <c r="AI12" s="70"/>
      <c r="AJ12" s="70"/>
      <c r="AK12" s="70">
        <v>249</v>
      </c>
      <c r="AL12" s="70">
        <v>88</v>
      </c>
      <c r="AM12" s="70"/>
      <c r="AN12" s="70"/>
      <c r="AO12" s="70"/>
      <c r="AP12" s="70">
        <v>90</v>
      </c>
      <c r="AQ12" s="70"/>
      <c r="AR12" s="70"/>
      <c r="AS12" s="70"/>
      <c r="AT12" s="70"/>
      <c r="AU12" s="70"/>
      <c r="AV12" s="70"/>
      <c r="AW12" s="70">
        <v>85</v>
      </c>
      <c r="AX12" s="101">
        <v>95</v>
      </c>
      <c r="AY12" s="70"/>
      <c r="AZ12" s="70"/>
      <c r="BA12" s="70"/>
      <c r="BB12" s="70"/>
      <c r="BC12" s="70">
        <v>263</v>
      </c>
      <c r="BD12" s="111">
        <v>175</v>
      </c>
      <c r="BE12" s="70">
        <v>75</v>
      </c>
      <c r="BF12" s="70"/>
      <c r="BG12" s="70"/>
      <c r="BH12" s="70"/>
      <c r="BI12" s="70"/>
      <c r="BJ12" s="70">
        <v>152</v>
      </c>
      <c r="BK12" s="70"/>
      <c r="BL12" s="70"/>
      <c r="BM12" s="70"/>
      <c r="BN12" s="70">
        <v>75</v>
      </c>
      <c r="BO12" s="70">
        <v>90</v>
      </c>
      <c r="BP12" s="70"/>
      <c r="BQ12" s="70">
        <v>92</v>
      </c>
      <c r="BR12" s="70">
        <v>90</v>
      </c>
      <c r="BS12" s="70">
        <v>88</v>
      </c>
      <c r="BT12" s="90">
        <v>70</v>
      </c>
      <c r="BU12" s="70">
        <v>184</v>
      </c>
      <c r="BV12" s="70"/>
      <c r="BW12" s="70"/>
      <c r="BX12" s="101">
        <v>95</v>
      </c>
      <c r="BY12" s="70"/>
      <c r="BZ12" s="70"/>
      <c r="CA12" s="70"/>
      <c r="CB12" s="70"/>
      <c r="CC12" s="131">
        <v>109</v>
      </c>
      <c r="CD12" s="70"/>
      <c r="CE12" s="113">
        <v>94</v>
      </c>
    </row>
    <row r="13" spans="1:83 2109:2109" ht="18">
      <c r="A13" s="69" t="s">
        <v>213</v>
      </c>
      <c r="B13" s="109"/>
      <c r="C13" s="70">
        <v>70</v>
      </c>
      <c r="D13" s="70"/>
      <c r="E13" s="70"/>
      <c r="F13" s="70"/>
      <c r="G13" s="70"/>
      <c r="H13" s="70"/>
      <c r="I13" s="70"/>
      <c r="J13" s="70"/>
      <c r="K13" s="70"/>
      <c r="L13" s="70"/>
      <c r="M13" s="70"/>
      <c r="N13" s="70"/>
      <c r="O13" s="70"/>
      <c r="P13" s="106"/>
      <c r="Q13" s="70"/>
      <c r="R13" s="113"/>
      <c r="S13" s="70"/>
      <c r="T13" s="70"/>
      <c r="U13" s="93"/>
      <c r="V13" s="70"/>
      <c r="W13" s="70"/>
      <c r="X13" s="70">
        <v>71</v>
      </c>
      <c r="Y13" s="70"/>
      <c r="Z13" s="70"/>
      <c r="AA13" s="70">
        <v>172</v>
      </c>
      <c r="AB13" s="70">
        <v>80</v>
      </c>
      <c r="AC13" s="97"/>
      <c r="AD13" s="70"/>
      <c r="AE13" s="70"/>
      <c r="AF13" s="70"/>
      <c r="AG13" s="70"/>
      <c r="AH13" s="70">
        <v>156</v>
      </c>
      <c r="AI13" s="70"/>
      <c r="AJ13" s="70"/>
      <c r="AK13" s="70"/>
      <c r="AL13" s="70"/>
      <c r="AM13" s="70"/>
      <c r="AN13" s="70"/>
      <c r="AO13" s="70"/>
      <c r="AP13" s="70"/>
      <c r="AQ13" s="70"/>
      <c r="AR13" s="70"/>
      <c r="AS13" s="70"/>
      <c r="AT13" s="70"/>
      <c r="AU13" s="70"/>
      <c r="AV13" s="70"/>
      <c r="AW13" s="70"/>
      <c r="AX13" s="101"/>
      <c r="AY13" s="70"/>
      <c r="AZ13" s="70"/>
      <c r="BA13" s="70"/>
      <c r="BB13" s="70"/>
      <c r="BC13" s="70">
        <v>93</v>
      </c>
      <c r="BD13" s="111"/>
      <c r="BE13" s="70"/>
      <c r="BF13" s="70"/>
      <c r="BG13" s="70"/>
      <c r="BH13" s="70"/>
      <c r="BI13" s="70"/>
      <c r="BJ13" s="70"/>
      <c r="BK13" s="70"/>
      <c r="BL13" s="70"/>
      <c r="BM13" s="70"/>
      <c r="BN13" s="70">
        <v>75</v>
      </c>
      <c r="BO13" s="70">
        <v>90</v>
      </c>
      <c r="BP13" s="70"/>
      <c r="BQ13" s="70"/>
      <c r="BR13" s="70"/>
      <c r="BS13" s="70"/>
      <c r="BT13" s="90"/>
      <c r="BU13" s="70"/>
      <c r="BV13" s="70"/>
      <c r="BW13" s="70"/>
      <c r="BX13" s="101"/>
      <c r="BY13" s="70"/>
      <c r="BZ13" s="70"/>
      <c r="CA13" s="70"/>
      <c r="CB13" s="70"/>
      <c r="CC13" s="131"/>
      <c r="CD13" s="70"/>
      <c r="CE13" s="113"/>
    </row>
    <row r="14" spans="1:83 2109:2109" ht="18">
      <c r="A14" s="69" t="s">
        <v>238</v>
      </c>
      <c r="B14" s="110">
        <v>176</v>
      </c>
      <c r="C14" s="70"/>
      <c r="D14" s="70"/>
      <c r="E14" s="70"/>
      <c r="F14" s="70"/>
      <c r="G14" s="70"/>
      <c r="H14" s="70"/>
      <c r="I14" s="70"/>
      <c r="J14" s="70"/>
      <c r="K14" s="70"/>
      <c r="L14" s="70"/>
      <c r="M14" s="70"/>
      <c r="N14" s="70"/>
      <c r="O14" s="70"/>
      <c r="P14" s="108">
        <v>75</v>
      </c>
      <c r="Q14" s="70"/>
      <c r="R14" s="115">
        <v>94</v>
      </c>
      <c r="S14" s="70"/>
      <c r="T14" s="70"/>
      <c r="U14" s="94">
        <v>206</v>
      </c>
      <c r="V14" s="70"/>
      <c r="W14" s="70"/>
      <c r="X14" s="70"/>
      <c r="Y14" s="70"/>
      <c r="Z14" s="70"/>
      <c r="AA14" s="70"/>
      <c r="AB14" s="70"/>
      <c r="AC14" s="98">
        <v>85</v>
      </c>
      <c r="AD14" s="70"/>
      <c r="AE14" s="70"/>
      <c r="AF14" s="70"/>
      <c r="AG14" s="70"/>
      <c r="AH14" s="70"/>
      <c r="AI14" s="70"/>
      <c r="AJ14" s="70"/>
      <c r="AK14" s="70"/>
      <c r="AL14" s="70"/>
      <c r="AM14" s="70"/>
      <c r="AN14" s="70"/>
      <c r="AO14" s="70"/>
      <c r="AP14" s="70"/>
      <c r="AQ14" s="70"/>
      <c r="AR14" s="70"/>
      <c r="AS14" s="70"/>
      <c r="AT14" s="70"/>
      <c r="AU14" s="70"/>
      <c r="AV14" s="70"/>
      <c r="AW14" s="70"/>
      <c r="AX14" s="103">
        <v>95</v>
      </c>
      <c r="AY14" s="70"/>
      <c r="AZ14" s="70"/>
      <c r="BA14" s="70"/>
      <c r="BB14" s="70"/>
      <c r="BC14" s="70"/>
      <c r="BD14" s="112">
        <v>175</v>
      </c>
      <c r="BE14" s="70"/>
      <c r="BF14" s="70"/>
      <c r="BG14" s="70"/>
      <c r="BH14" s="70"/>
      <c r="BI14" s="70"/>
      <c r="BJ14" s="70"/>
      <c r="BK14" s="70"/>
      <c r="BL14" s="70"/>
      <c r="BM14" s="70"/>
      <c r="BN14" s="70"/>
      <c r="BO14" s="70"/>
      <c r="BP14" s="70"/>
      <c r="BQ14" s="70"/>
      <c r="BR14" s="70"/>
      <c r="BS14" s="70"/>
      <c r="BT14" s="91">
        <v>70</v>
      </c>
      <c r="BU14" s="70"/>
      <c r="BV14" s="70"/>
      <c r="BW14" s="70"/>
      <c r="BX14" s="103">
        <v>95</v>
      </c>
      <c r="BY14" s="70"/>
      <c r="BZ14" s="70"/>
      <c r="CA14" s="70"/>
      <c r="CB14" s="70"/>
      <c r="CC14" s="133">
        <v>109</v>
      </c>
      <c r="CD14" s="70"/>
      <c r="CE14" s="115">
        <v>94</v>
      </c>
    </row>
    <row r="15" spans="1:83 2109:2109">
      <c r="A15" s="85" t="s">
        <v>237</v>
      </c>
      <c r="B15" s="109"/>
      <c r="C15" s="70"/>
      <c r="D15" s="70"/>
      <c r="E15" s="70"/>
      <c r="F15" s="70"/>
      <c r="G15" s="70"/>
      <c r="H15" s="70"/>
      <c r="I15" s="70"/>
      <c r="J15" s="70"/>
      <c r="K15" s="70"/>
      <c r="L15" s="70"/>
      <c r="M15" s="70"/>
      <c r="N15" s="70"/>
      <c r="O15" s="70"/>
      <c r="P15" s="106">
        <v>75</v>
      </c>
      <c r="Q15" s="70"/>
      <c r="R15" s="113"/>
      <c r="S15" s="70"/>
      <c r="T15" s="70"/>
      <c r="U15" s="93"/>
      <c r="V15" s="70"/>
      <c r="W15" s="70"/>
      <c r="X15" s="70"/>
      <c r="Y15" s="70"/>
      <c r="Z15" s="70"/>
      <c r="AA15" s="70"/>
      <c r="AB15" s="70"/>
      <c r="AC15" s="97"/>
      <c r="AD15" s="70"/>
      <c r="AE15" s="70"/>
      <c r="AF15" s="70"/>
      <c r="AG15" s="70"/>
      <c r="AH15" s="70"/>
      <c r="AI15" s="70"/>
      <c r="AJ15" s="70"/>
      <c r="AK15" s="70"/>
      <c r="AL15" s="70"/>
      <c r="AM15" s="70"/>
      <c r="AN15" s="70"/>
      <c r="AO15" s="70"/>
      <c r="AP15" s="70"/>
      <c r="AQ15" s="70"/>
      <c r="AR15" s="70"/>
      <c r="AS15" s="70"/>
      <c r="AT15" s="70"/>
      <c r="AU15" s="70"/>
      <c r="AV15" s="70"/>
      <c r="AW15" s="70"/>
      <c r="AX15" s="101"/>
      <c r="AY15" s="70"/>
      <c r="AZ15" s="70"/>
      <c r="BA15" s="70"/>
      <c r="BB15" s="70"/>
      <c r="BC15" s="70"/>
      <c r="BD15" s="111"/>
      <c r="BE15" s="70"/>
      <c r="BF15" s="70"/>
      <c r="BG15" s="70"/>
      <c r="BH15" s="70"/>
      <c r="BI15" s="70"/>
      <c r="BJ15" s="70"/>
      <c r="BK15" s="70"/>
      <c r="BL15" s="70"/>
      <c r="BM15" s="70"/>
      <c r="BN15" s="70"/>
      <c r="BO15" s="70"/>
      <c r="BP15" s="70"/>
      <c r="BQ15" s="70"/>
      <c r="BR15" s="70"/>
      <c r="BS15" s="70"/>
      <c r="BT15" s="90"/>
      <c r="BU15" s="70"/>
      <c r="BV15" s="70"/>
      <c r="BW15" s="70"/>
      <c r="BX15" s="101"/>
      <c r="BY15" s="70"/>
      <c r="BZ15" s="70"/>
      <c r="CA15" s="70"/>
      <c r="CB15" s="70"/>
      <c r="CC15" s="131"/>
      <c r="CD15" s="70"/>
      <c r="CE15" s="113"/>
    </row>
    <row r="16" spans="1:83 2109:2109" ht="25.5">
      <c r="A16" s="86" t="s">
        <v>1163</v>
      </c>
      <c r="B16" s="109"/>
      <c r="C16" s="70"/>
      <c r="D16" s="70"/>
      <c r="E16" s="70"/>
      <c r="F16" s="70"/>
      <c r="G16" s="70"/>
      <c r="H16" s="70"/>
      <c r="I16" s="70"/>
      <c r="J16" s="70"/>
      <c r="K16" s="70"/>
      <c r="L16" s="70"/>
      <c r="M16" s="70"/>
      <c r="N16" s="70"/>
      <c r="O16" s="70"/>
      <c r="P16" s="106">
        <v>75</v>
      </c>
      <c r="Q16" s="70"/>
      <c r="R16" s="113"/>
      <c r="S16" s="70"/>
      <c r="T16" s="70"/>
      <c r="U16" s="93"/>
      <c r="V16" s="70"/>
      <c r="W16" s="70"/>
      <c r="X16" s="70"/>
      <c r="Y16" s="70"/>
      <c r="Z16" s="70"/>
      <c r="AA16" s="70"/>
      <c r="AB16" s="70"/>
      <c r="AC16" s="97"/>
      <c r="AD16" s="70"/>
      <c r="AE16" s="70"/>
      <c r="AF16" s="70"/>
      <c r="AG16" s="70"/>
      <c r="AH16" s="70"/>
      <c r="AI16" s="70"/>
      <c r="AJ16" s="70"/>
      <c r="AK16" s="70"/>
      <c r="AL16" s="70"/>
      <c r="AM16" s="70"/>
      <c r="AN16" s="70"/>
      <c r="AO16" s="70"/>
      <c r="AP16" s="70"/>
      <c r="AQ16" s="70"/>
      <c r="AR16" s="70"/>
      <c r="AS16" s="70"/>
      <c r="AT16" s="70"/>
      <c r="AU16" s="70"/>
      <c r="AV16" s="70"/>
      <c r="AW16" s="70"/>
      <c r="AX16" s="101"/>
      <c r="AY16" s="70"/>
      <c r="AZ16" s="70"/>
      <c r="BA16" s="70"/>
      <c r="BB16" s="70"/>
      <c r="BC16" s="70"/>
      <c r="BD16" s="111"/>
      <c r="BE16" s="70"/>
      <c r="BF16" s="70"/>
      <c r="BG16" s="70"/>
      <c r="BH16" s="70"/>
      <c r="BI16" s="70"/>
      <c r="BJ16" s="70"/>
      <c r="BK16" s="70"/>
      <c r="BL16" s="70"/>
      <c r="BM16" s="70"/>
      <c r="BN16" s="70"/>
      <c r="BO16" s="70"/>
      <c r="BP16" s="70"/>
      <c r="BQ16" s="70"/>
      <c r="BR16" s="70"/>
      <c r="BS16" s="70"/>
      <c r="BT16" s="90"/>
      <c r="BU16" s="70"/>
      <c r="BV16" s="70"/>
      <c r="BW16" s="70"/>
      <c r="BX16" s="101"/>
      <c r="BY16" s="70"/>
      <c r="BZ16" s="70"/>
      <c r="CA16" s="70"/>
      <c r="CB16" s="70"/>
      <c r="CC16" s="131"/>
      <c r="CD16" s="70"/>
      <c r="CE16" s="113"/>
    </row>
    <row r="17" spans="1:83">
      <c r="A17" s="85" t="s">
        <v>80</v>
      </c>
      <c r="B17" s="109"/>
      <c r="C17" s="70"/>
      <c r="D17" s="70"/>
      <c r="E17" s="70"/>
      <c r="F17" s="70"/>
      <c r="G17" s="70"/>
      <c r="H17" s="70"/>
      <c r="I17" s="70"/>
      <c r="J17" s="70"/>
      <c r="K17" s="70"/>
      <c r="L17" s="70"/>
      <c r="M17" s="70"/>
      <c r="N17" s="70"/>
      <c r="O17" s="70"/>
      <c r="P17" s="106"/>
      <c r="Q17" s="70"/>
      <c r="R17" s="113">
        <v>94</v>
      </c>
      <c r="S17" s="70"/>
      <c r="T17" s="70"/>
      <c r="U17" s="93"/>
      <c r="V17" s="70"/>
      <c r="W17" s="70"/>
      <c r="X17" s="70"/>
      <c r="Y17" s="70"/>
      <c r="Z17" s="70"/>
      <c r="AA17" s="70"/>
      <c r="AB17" s="70"/>
      <c r="AC17" s="97">
        <v>85</v>
      </c>
      <c r="AD17" s="70"/>
      <c r="AE17" s="70"/>
      <c r="AF17" s="70"/>
      <c r="AG17" s="70"/>
      <c r="AH17" s="70"/>
      <c r="AI17" s="70"/>
      <c r="AJ17" s="70"/>
      <c r="AK17" s="70"/>
      <c r="AL17" s="70"/>
      <c r="AM17" s="70"/>
      <c r="AN17" s="70"/>
      <c r="AO17" s="70"/>
      <c r="AP17" s="70"/>
      <c r="AQ17" s="70"/>
      <c r="AR17" s="70"/>
      <c r="AS17" s="70"/>
      <c r="AT17" s="70"/>
      <c r="AU17" s="70"/>
      <c r="AV17" s="70"/>
      <c r="AW17" s="70"/>
      <c r="AX17" s="101"/>
      <c r="AY17" s="70"/>
      <c r="AZ17" s="70"/>
      <c r="BA17" s="70"/>
      <c r="BB17" s="70"/>
      <c r="BC17" s="70"/>
      <c r="BD17" s="111">
        <v>86</v>
      </c>
      <c r="BE17" s="70"/>
      <c r="BF17" s="70"/>
      <c r="BG17" s="70"/>
      <c r="BH17" s="70"/>
      <c r="BI17" s="70"/>
      <c r="BJ17" s="70"/>
      <c r="BK17" s="70"/>
      <c r="BL17" s="70"/>
      <c r="BM17" s="70"/>
      <c r="BN17" s="70"/>
      <c r="BO17" s="70"/>
      <c r="BP17" s="70"/>
      <c r="BQ17" s="70"/>
      <c r="BR17" s="70"/>
      <c r="BS17" s="70"/>
      <c r="BT17" s="90"/>
      <c r="BU17" s="70"/>
      <c r="BV17" s="70"/>
      <c r="BW17" s="70"/>
      <c r="BX17" s="101"/>
      <c r="BY17" s="70"/>
      <c r="BZ17" s="70"/>
      <c r="CA17" s="70"/>
      <c r="CB17" s="70"/>
      <c r="CC17" s="131"/>
      <c r="CD17" s="70"/>
      <c r="CE17" s="113">
        <v>94</v>
      </c>
    </row>
    <row r="18" spans="1:83">
      <c r="A18" s="86" t="s">
        <v>240</v>
      </c>
      <c r="B18" s="109"/>
      <c r="C18" s="70"/>
      <c r="D18" s="70"/>
      <c r="E18" s="70"/>
      <c r="F18" s="70"/>
      <c r="G18" s="70"/>
      <c r="H18" s="70"/>
      <c r="I18" s="70"/>
      <c r="J18" s="70"/>
      <c r="K18" s="70"/>
      <c r="L18" s="70"/>
      <c r="M18" s="70"/>
      <c r="N18" s="70"/>
      <c r="O18" s="70"/>
      <c r="P18" s="106"/>
      <c r="Q18" s="70"/>
      <c r="R18" s="113"/>
      <c r="S18" s="70"/>
      <c r="T18" s="70"/>
      <c r="U18" s="93"/>
      <c r="V18" s="70"/>
      <c r="W18" s="70"/>
      <c r="X18" s="70"/>
      <c r="Y18" s="70"/>
      <c r="Z18" s="70"/>
      <c r="AA18" s="70"/>
      <c r="AB18" s="70"/>
      <c r="AC18" s="97"/>
      <c r="AD18" s="70"/>
      <c r="AE18" s="70"/>
      <c r="AF18" s="70"/>
      <c r="AG18" s="70"/>
      <c r="AH18" s="70"/>
      <c r="AI18" s="70"/>
      <c r="AJ18" s="70"/>
      <c r="AK18" s="70"/>
      <c r="AL18" s="70"/>
      <c r="AM18" s="70"/>
      <c r="AN18" s="70"/>
      <c r="AO18" s="70"/>
      <c r="AP18" s="70"/>
      <c r="AQ18" s="70"/>
      <c r="AR18" s="70"/>
      <c r="AS18" s="70"/>
      <c r="AT18" s="70"/>
      <c r="AU18" s="70"/>
      <c r="AV18" s="70"/>
      <c r="AW18" s="70"/>
      <c r="AX18" s="101"/>
      <c r="AY18" s="70"/>
      <c r="AZ18" s="70"/>
      <c r="BA18" s="70"/>
      <c r="BB18" s="70"/>
      <c r="BC18" s="70"/>
      <c r="BD18" s="111">
        <v>86</v>
      </c>
      <c r="BE18" s="70"/>
      <c r="BF18" s="70"/>
      <c r="BG18" s="70"/>
      <c r="BH18" s="70"/>
      <c r="BI18" s="70"/>
      <c r="BJ18" s="70"/>
      <c r="BK18" s="70"/>
      <c r="BL18" s="70"/>
      <c r="BM18" s="70"/>
      <c r="BN18" s="70"/>
      <c r="BO18" s="70"/>
      <c r="BP18" s="70"/>
      <c r="BQ18" s="70"/>
      <c r="BR18" s="70"/>
      <c r="BS18" s="70"/>
      <c r="BT18" s="90"/>
      <c r="BU18" s="70"/>
      <c r="BV18" s="70"/>
      <c r="BW18" s="70"/>
      <c r="BX18" s="101"/>
      <c r="BY18" s="70"/>
      <c r="BZ18" s="70"/>
      <c r="CA18" s="70"/>
      <c r="CB18" s="70"/>
      <c r="CC18" s="131"/>
      <c r="CD18" s="70"/>
      <c r="CE18" s="113"/>
    </row>
    <row r="19" spans="1:83" ht="51">
      <c r="A19" s="86" t="s">
        <v>1190</v>
      </c>
      <c r="B19" s="109"/>
      <c r="C19" s="70"/>
      <c r="D19" s="70"/>
      <c r="E19" s="70"/>
      <c r="F19" s="70"/>
      <c r="G19" s="70"/>
      <c r="H19" s="70"/>
      <c r="I19" s="70"/>
      <c r="J19" s="70"/>
      <c r="K19" s="70"/>
      <c r="L19" s="70"/>
      <c r="M19" s="70"/>
      <c r="N19" s="70"/>
      <c r="O19" s="70"/>
      <c r="P19" s="106"/>
      <c r="Q19" s="70"/>
      <c r="R19" s="113">
        <v>94</v>
      </c>
      <c r="S19" s="70"/>
      <c r="T19" s="70"/>
      <c r="U19" s="93"/>
      <c r="V19" s="70"/>
      <c r="W19" s="70"/>
      <c r="X19" s="70"/>
      <c r="Y19" s="70"/>
      <c r="Z19" s="70"/>
      <c r="AA19" s="70"/>
      <c r="AB19" s="70"/>
      <c r="AC19" s="97"/>
      <c r="AD19" s="70"/>
      <c r="AE19" s="70"/>
      <c r="AF19" s="70"/>
      <c r="AG19" s="70"/>
      <c r="AH19" s="70"/>
      <c r="AI19" s="70"/>
      <c r="AJ19" s="70"/>
      <c r="AK19" s="70"/>
      <c r="AL19" s="70"/>
      <c r="AM19" s="70"/>
      <c r="AN19" s="70"/>
      <c r="AO19" s="70"/>
      <c r="AP19" s="70"/>
      <c r="AQ19" s="70"/>
      <c r="AR19" s="70"/>
      <c r="AS19" s="70"/>
      <c r="AT19" s="70"/>
      <c r="AU19" s="70"/>
      <c r="AV19" s="70"/>
      <c r="AW19" s="70"/>
      <c r="AX19" s="101"/>
      <c r="AY19" s="70"/>
      <c r="AZ19" s="70"/>
      <c r="BA19" s="70"/>
      <c r="BB19" s="70"/>
      <c r="BC19" s="70"/>
      <c r="BD19" s="111"/>
      <c r="BE19" s="70"/>
      <c r="BF19" s="70"/>
      <c r="BG19" s="70"/>
      <c r="BH19" s="70"/>
      <c r="BI19" s="70"/>
      <c r="BJ19" s="70"/>
      <c r="BK19" s="70"/>
      <c r="BL19" s="70"/>
      <c r="BM19" s="70"/>
      <c r="BN19" s="70"/>
      <c r="BO19" s="70"/>
      <c r="BP19" s="70"/>
      <c r="BQ19" s="70"/>
      <c r="BR19" s="70"/>
      <c r="BS19" s="70"/>
      <c r="BT19" s="90"/>
      <c r="BU19" s="70"/>
      <c r="BV19" s="70"/>
      <c r="BW19" s="70"/>
      <c r="BX19" s="101"/>
      <c r="BY19" s="70"/>
      <c r="BZ19" s="70"/>
      <c r="CA19" s="70"/>
      <c r="CB19" s="70"/>
      <c r="CC19" s="131"/>
      <c r="CD19" s="70"/>
      <c r="CE19" s="113"/>
    </row>
    <row r="20" spans="1:83" ht="25.5">
      <c r="A20" s="86" t="s">
        <v>1186</v>
      </c>
      <c r="B20" s="109"/>
      <c r="C20" s="70"/>
      <c r="D20" s="70"/>
      <c r="E20" s="70"/>
      <c r="F20" s="70"/>
      <c r="G20" s="70"/>
      <c r="H20" s="70"/>
      <c r="I20" s="70"/>
      <c r="J20" s="70"/>
      <c r="K20" s="70"/>
      <c r="L20" s="70"/>
      <c r="M20" s="70"/>
      <c r="N20" s="70"/>
      <c r="O20" s="70"/>
      <c r="P20" s="106"/>
      <c r="Q20" s="70"/>
      <c r="R20" s="113"/>
      <c r="S20" s="70"/>
      <c r="T20" s="70"/>
      <c r="U20" s="93"/>
      <c r="V20" s="70"/>
      <c r="W20" s="70"/>
      <c r="X20" s="70"/>
      <c r="Y20" s="70"/>
      <c r="Z20" s="70"/>
      <c r="AA20" s="70"/>
      <c r="AB20" s="70"/>
      <c r="AC20" s="97"/>
      <c r="AD20" s="70"/>
      <c r="AE20" s="70"/>
      <c r="AF20" s="70"/>
      <c r="AG20" s="70"/>
      <c r="AH20" s="70"/>
      <c r="AI20" s="70"/>
      <c r="AJ20" s="70"/>
      <c r="AK20" s="70"/>
      <c r="AL20" s="70"/>
      <c r="AM20" s="70"/>
      <c r="AN20" s="70"/>
      <c r="AO20" s="70"/>
      <c r="AP20" s="70"/>
      <c r="AQ20" s="70"/>
      <c r="AR20" s="70"/>
      <c r="AS20" s="70"/>
      <c r="AT20" s="70"/>
      <c r="AU20" s="70"/>
      <c r="AV20" s="70"/>
      <c r="AW20" s="70"/>
      <c r="AX20" s="101"/>
      <c r="AY20" s="70"/>
      <c r="AZ20" s="70"/>
      <c r="BA20" s="70"/>
      <c r="BB20" s="70"/>
      <c r="BC20" s="70"/>
      <c r="BD20" s="111"/>
      <c r="BE20" s="70"/>
      <c r="BF20" s="70"/>
      <c r="BG20" s="70"/>
      <c r="BH20" s="70"/>
      <c r="BI20" s="70"/>
      <c r="BJ20" s="70"/>
      <c r="BK20" s="70"/>
      <c r="BL20" s="70"/>
      <c r="BM20" s="70"/>
      <c r="BN20" s="70"/>
      <c r="BO20" s="70"/>
      <c r="BP20" s="70"/>
      <c r="BQ20" s="70"/>
      <c r="BR20" s="70"/>
      <c r="BS20" s="70"/>
      <c r="BT20" s="90"/>
      <c r="BU20" s="70"/>
      <c r="BV20" s="70"/>
      <c r="BW20" s="70"/>
      <c r="BX20" s="101"/>
      <c r="BY20" s="70"/>
      <c r="BZ20" s="70"/>
      <c r="CA20" s="70"/>
      <c r="CB20" s="70"/>
      <c r="CC20" s="131"/>
      <c r="CD20" s="70"/>
      <c r="CE20" s="113">
        <v>94</v>
      </c>
    </row>
    <row r="21" spans="1:83" ht="38.25">
      <c r="A21" s="86" t="s">
        <v>1201</v>
      </c>
      <c r="B21" s="109"/>
      <c r="C21" s="70"/>
      <c r="D21" s="70"/>
      <c r="E21" s="70"/>
      <c r="F21" s="70"/>
      <c r="G21" s="70"/>
      <c r="H21" s="70"/>
      <c r="I21" s="70"/>
      <c r="J21" s="70"/>
      <c r="K21" s="70"/>
      <c r="L21" s="70"/>
      <c r="M21" s="70"/>
      <c r="N21" s="70"/>
      <c r="O21" s="70"/>
      <c r="P21" s="106"/>
      <c r="Q21" s="70"/>
      <c r="R21" s="113"/>
      <c r="S21" s="70"/>
      <c r="T21" s="70"/>
      <c r="U21" s="93"/>
      <c r="V21" s="70"/>
      <c r="W21" s="70"/>
      <c r="X21" s="70"/>
      <c r="Y21" s="70"/>
      <c r="Z21" s="70"/>
      <c r="AA21" s="70"/>
      <c r="AB21" s="70"/>
      <c r="AC21" s="97">
        <v>85</v>
      </c>
      <c r="AD21" s="70"/>
      <c r="AE21" s="70"/>
      <c r="AF21" s="70"/>
      <c r="AG21" s="70"/>
      <c r="AH21" s="70"/>
      <c r="AI21" s="70"/>
      <c r="AJ21" s="70"/>
      <c r="AK21" s="70"/>
      <c r="AL21" s="70"/>
      <c r="AM21" s="70"/>
      <c r="AN21" s="70"/>
      <c r="AO21" s="70"/>
      <c r="AP21" s="70"/>
      <c r="AQ21" s="70"/>
      <c r="AR21" s="70"/>
      <c r="AS21" s="70"/>
      <c r="AT21" s="70"/>
      <c r="AU21" s="70"/>
      <c r="AV21" s="70"/>
      <c r="AW21" s="70"/>
      <c r="AX21" s="101"/>
      <c r="AY21" s="70"/>
      <c r="AZ21" s="70"/>
      <c r="BA21" s="70"/>
      <c r="BB21" s="70"/>
      <c r="BC21" s="70"/>
      <c r="BD21" s="111"/>
      <c r="BE21" s="70"/>
      <c r="BF21" s="70"/>
      <c r="BG21" s="70"/>
      <c r="BH21" s="70"/>
      <c r="BI21" s="70"/>
      <c r="BJ21" s="70"/>
      <c r="BK21" s="70"/>
      <c r="BL21" s="70"/>
      <c r="BM21" s="70"/>
      <c r="BN21" s="70"/>
      <c r="BO21" s="70"/>
      <c r="BP21" s="70"/>
      <c r="BQ21" s="70"/>
      <c r="BR21" s="70"/>
      <c r="BS21" s="70"/>
      <c r="BT21" s="90"/>
      <c r="BU21" s="70"/>
      <c r="BV21" s="70"/>
      <c r="BW21" s="70"/>
      <c r="BX21" s="101"/>
      <c r="BY21" s="70"/>
      <c r="BZ21" s="70"/>
      <c r="CA21" s="70"/>
      <c r="CB21" s="70"/>
      <c r="CC21" s="131"/>
      <c r="CD21" s="70"/>
      <c r="CE21" s="113"/>
    </row>
    <row r="22" spans="1:83">
      <c r="A22" s="85" t="s">
        <v>161</v>
      </c>
      <c r="B22" s="109"/>
      <c r="C22" s="70"/>
      <c r="D22" s="70"/>
      <c r="E22" s="70"/>
      <c r="F22" s="70"/>
      <c r="G22" s="70"/>
      <c r="H22" s="70"/>
      <c r="I22" s="70"/>
      <c r="J22" s="70"/>
      <c r="K22" s="70"/>
      <c r="L22" s="70"/>
      <c r="M22" s="70"/>
      <c r="N22" s="70"/>
      <c r="O22" s="70"/>
      <c r="P22" s="106"/>
      <c r="Q22" s="70"/>
      <c r="R22" s="113"/>
      <c r="S22" s="70"/>
      <c r="T22" s="70"/>
      <c r="U22" s="93"/>
      <c r="V22" s="70"/>
      <c r="W22" s="70"/>
      <c r="X22" s="70"/>
      <c r="Y22" s="70"/>
      <c r="Z22" s="70"/>
      <c r="AA22" s="70"/>
      <c r="AB22" s="70"/>
      <c r="AC22" s="97"/>
      <c r="AD22" s="70"/>
      <c r="AE22" s="70"/>
      <c r="AF22" s="70"/>
      <c r="AG22" s="70"/>
      <c r="AH22" s="70"/>
      <c r="AI22" s="70"/>
      <c r="AJ22" s="70"/>
      <c r="AK22" s="70"/>
      <c r="AL22" s="70"/>
      <c r="AM22" s="70"/>
      <c r="AN22" s="70"/>
      <c r="AO22" s="70"/>
      <c r="AP22" s="70"/>
      <c r="AQ22" s="70"/>
      <c r="AR22" s="70"/>
      <c r="AS22" s="70"/>
      <c r="AT22" s="70"/>
      <c r="AU22" s="70"/>
      <c r="AV22" s="70"/>
      <c r="AW22" s="70"/>
      <c r="AX22" s="101"/>
      <c r="AY22" s="70"/>
      <c r="AZ22" s="70"/>
      <c r="BA22" s="70"/>
      <c r="BB22" s="70"/>
      <c r="BC22" s="70"/>
      <c r="BD22" s="111"/>
      <c r="BE22" s="70"/>
      <c r="BF22" s="70"/>
      <c r="BG22" s="70"/>
      <c r="BH22" s="70"/>
      <c r="BI22" s="70"/>
      <c r="BJ22" s="70"/>
      <c r="BK22" s="70"/>
      <c r="BL22" s="70"/>
      <c r="BM22" s="70"/>
      <c r="BN22" s="70"/>
      <c r="BO22" s="70"/>
      <c r="BP22" s="70"/>
      <c r="BQ22" s="70"/>
      <c r="BR22" s="70"/>
      <c r="BS22" s="70"/>
      <c r="BT22" s="90">
        <v>70</v>
      </c>
      <c r="BU22" s="70"/>
      <c r="BV22" s="70"/>
      <c r="BW22" s="70"/>
      <c r="BX22" s="101"/>
      <c r="BY22" s="70"/>
      <c r="BZ22" s="70"/>
      <c r="CA22" s="70"/>
      <c r="CB22" s="70"/>
      <c r="CC22" s="131"/>
      <c r="CD22" s="70"/>
      <c r="CE22" s="113"/>
    </row>
    <row r="23" spans="1:83" ht="25.5">
      <c r="A23" s="86" t="s">
        <v>247</v>
      </c>
      <c r="B23" s="109"/>
      <c r="C23" s="70"/>
      <c r="D23" s="70"/>
      <c r="E23" s="70"/>
      <c r="F23" s="70"/>
      <c r="G23" s="70"/>
      <c r="H23" s="70"/>
      <c r="I23" s="70"/>
      <c r="J23" s="70"/>
      <c r="K23" s="70"/>
      <c r="L23" s="70"/>
      <c r="M23" s="70"/>
      <c r="N23" s="70"/>
      <c r="O23" s="70"/>
      <c r="P23" s="106"/>
      <c r="Q23" s="70"/>
      <c r="R23" s="113"/>
      <c r="S23" s="70"/>
      <c r="T23" s="70"/>
      <c r="U23" s="93"/>
      <c r="V23" s="70"/>
      <c r="W23" s="70"/>
      <c r="X23" s="70"/>
      <c r="Y23" s="70"/>
      <c r="Z23" s="70"/>
      <c r="AA23" s="70"/>
      <c r="AB23" s="70"/>
      <c r="AC23" s="97"/>
      <c r="AD23" s="70"/>
      <c r="AE23" s="70"/>
      <c r="AF23" s="70"/>
      <c r="AG23" s="70"/>
      <c r="AH23" s="70"/>
      <c r="AI23" s="70"/>
      <c r="AJ23" s="70"/>
      <c r="AK23" s="70"/>
      <c r="AL23" s="70"/>
      <c r="AM23" s="70"/>
      <c r="AN23" s="70"/>
      <c r="AO23" s="70"/>
      <c r="AP23" s="70"/>
      <c r="AQ23" s="70"/>
      <c r="AR23" s="70"/>
      <c r="AS23" s="70"/>
      <c r="AT23" s="70"/>
      <c r="AU23" s="70"/>
      <c r="AV23" s="70"/>
      <c r="AW23" s="70"/>
      <c r="AX23" s="101"/>
      <c r="AY23" s="70"/>
      <c r="AZ23" s="70"/>
      <c r="BA23" s="70"/>
      <c r="BB23" s="70"/>
      <c r="BC23" s="70"/>
      <c r="BD23" s="111"/>
      <c r="BE23" s="70"/>
      <c r="BF23" s="70"/>
      <c r="BG23" s="70"/>
      <c r="BH23" s="70"/>
      <c r="BI23" s="70"/>
      <c r="BJ23" s="70"/>
      <c r="BK23" s="70"/>
      <c r="BL23" s="70"/>
      <c r="BM23" s="70"/>
      <c r="BN23" s="70"/>
      <c r="BO23" s="70"/>
      <c r="BP23" s="70"/>
      <c r="BQ23" s="70"/>
      <c r="BR23" s="70"/>
      <c r="BS23" s="70"/>
      <c r="BT23" s="90">
        <v>70</v>
      </c>
      <c r="BU23" s="70"/>
      <c r="BV23" s="70"/>
      <c r="BW23" s="70"/>
      <c r="BX23" s="101"/>
      <c r="BY23" s="70"/>
      <c r="BZ23" s="70"/>
      <c r="CA23" s="70"/>
      <c r="CB23" s="70"/>
      <c r="CC23" s="131"/>
      <c r="CD23" s="70"/>
      <c r="CE23" s="113"/>
    </row>
    <row r="24" spans="1:83">
      <c r="A24" s="85" t="s">
        <v>133</v>
      </c>
      <c r="B24" s="109"/>
      <c r="C24" s="70"/>
      <c r="D24" s="70"/>
      <c r="E24" s="70"/>
      <c r="F24" s="70"/>
      <c r="G24" s="70"/>
      <c r="H24" s="70"/>
      <c r="I24" s="70"/>
      <c r="J24" s="70"/>
      <c r="K24" s="70"/>
      <c r="L24" s="70"/>
      <c r="M24" s="70"/>
      <c r="N24" s="70"/>
      <c r="O24" s="70"/>
      <c r="P24" s="106"/>
      <c r="Q24" s="70"/>
      <c r="R24" s="113"/>
      <c r="S24" s="70"/>
      <c r="T24" s="70"/>
      <c r="U24" s="93">
        <v>100</v>
      </c>
      <c r="V24" s="70"/>
      <c r="W24" s="70"/>
      <c r="X24" s="70"/>
      <c r="Y24" s="70"/>
      <c r="Z24" s="70"/>
      <c r="AA24" s="70"/>
      <c r="AB24" s="70"/>
      <c r="AC24" s="97"/>
      <c r="AD24" s="70"/>
      <c r="AE24" s="70"/>
      <c r="AF24" s="70"/>
      <c r="AG24" s="70"/>
      <c r="AH24" s="70"/>
      <c r="AI24" s="70"/>
      <c r="AJ24" s="70"/>
      <c r="AK24" s="70"/>
      <c r="AL24" s="70"/>
      <c r="AM24" s="70"/>
      <c r="AN24" s="70"/>
      <c r="AO24" s="70"/>
      <c r="AP24" s="70"/>
      <c r="AQ24" s="70"/>
      <c r="AR24" s="70"/>
      <c r="AS24" s="70"/>
      <c r="AT24" s="70"/>
      <c r="AU24" s="70"/>
      <c r="AV24" s="70"/>
      <c r="AW24" s="70"/>
      <c r="AX24" s="101"/>
      <c r="AY24" s="70"/>
      <c r="AZ24" s="70"/>
      <c r="BA24" s="70"/>
      <c r="BB24" s="70"/>
      <c r="BC24" s="70"/>
      <c r="BD24" s="111"/>
      <c r="BE24" s="70"/>
      <c r="BF24" s="70"/>
      <c r="BG24" s="70"/>
      <c r="BH24" s="70"/>
      <c r="BI24" s="70"/>
      <c r="BJ24" s="70"/>
      <c r="BK24" s="70"/>
      <c r="BL24" s="70"/>
      <c r="BM24" s="70"/>
      <c r="BN24" s="70"/>
      <c r="BO24" s="70"/>
      <c r="BP24" s="70"/>
      <c r="BQ24" s="70"/>
      <c r="BR24" s="70"/>
      <c r="BS24" s="70"/>
      <c r="BT24" s="90"/>
      <c r="BU24" s="70"/>
      <c r="BV24" s="70"/>
      <c r="BW24" s="70"/>
      <c r="BX24" s="101"/>
      <c r="BY24" s="70"/>
      <c r="BZ24" s="70"/>
      <c r="CA24" s="70"/>
      <c r="CB24" s="70"/>
      <c r="CC24" s="131"/>
      <c r="CD24" s="70"/>
      <c r="CE24" s="113"/>
    </row>
    <row r="25" spans="1:83" ht="25.5">
      <c r="A25" s="86" t="s">
        <v>249</v>
      </c>
      <c r="B25" s="109"/>
      <c r="C25" s="70"/>
      <c r="D25" s="70"/>
      <c r="E25" s="70"/>
      <c r="F25" s="70"/>
      <c r="G25" s="70"/>
      <c r="H25" s="70"/>
      <c r="I25" s="70"/>
      <c r="J25" s="70"/>
      <c r="K25" s="70"/>
      <c r="L25" s="70"/>
      <c r="M25" s="70"/>
      <c r="N25" s="70"/>
      <c r="O25" s="70"/>
      <c r="P25" s="106"/>
      <c r="Q25" s="70"/>
      <c r="R25" s="113"/>
      <c r="S25" s="70"/>
      <c r="T25" s="70"/>
      <c r="U25" s="93">
        <v>100</v>
      </c>
      <c r="V25" s="70"/>
      <c r="W25" s="70"/>
      <c r="X25" s="70"/>
      <c r="Y25" s="70"/>
      <c r="Z25" s="70"/>
      <c r="AA25" s="70"/>
      <c r="AB25" s="70"/>
      <c r="AC25" s="97"/>
      <c r="AD25" s="70"/>
      <c r="AE25" s="70"/>
      <c r="AF25" s="70"/>
      <c r="AG25" s="70"/>
      <c r="AH25" s="70"/>
      <c r="AI25" s="70"/>
      <c r="AJ25" s="70"/>
      <c r="AK25" s="70"/>
      <c r="AL25" s="70"/>
      <c r="AM25" s="70"/>
      <c r="AN25" s="70"/>
      <c r="AO25" s="70"/>
      <c r="AP25" s="70"/>
      <c r="AQ25" s="70"/>
      <c r="AR25" s="70"/>
      <c r="AS25" s="70"/>
      <c r="AT25" s="70"/>
      <c r="AU25" s="70"/>
      <c r="AV25" s="70"/>
      <c r="AW25" s="70"/>
      <c r="AX25" s="101"/>
      <c r="AY25" s="70"/>
      <c r="AZ25" s="70"/>
      <c r="BA25" s="70"/>
      <c r="BB25" s="70"/>
      <c r="BC25" s="70"/>
      <c r="BD25" s="111"/>
      <c r="BE25" s="70"/>
      <c r="BF25" s="70"/>
      <c r="BG25" s="70"/>
      <c r="BH25" s="70"/>
      <c r="BI25" s="70"/>
      <c r="BJ25" s="70"/>
      <c r="BK25" s="70"/>
      <c r="BL25" s="70"/>
      <c r="BM25" s="70"/>
      <c r="BN25" s="70"/>
      <c r="BO25" s="70"/>
      <c r="BP25" s="70"/>
      <c r="BQ25" s="70"/>
      <c r="BR25" s="70"/>
      <c r="BS25" s="70"/>
      <c r="BT25" s="90"/>
      <c r="BU25" s="70"/>
      <c r="BV25" s="70"/>
      <c r="BW25" s="70"/>
      <c r="BX25" s="101"/>
      <c r="BY25" s="70"/>
      <c r="BZ25" s="70"/>
      <c r="CA25" s="70"/>
      <c r="CB25" s="70"/>
      <c r="CC25" s="131"/>
      <c r="CD25" s="70"/>
      <c r="CE25" s="113"/>
    </row>
    <row r="26" spans="1:83">
      <c r="A26" s="85" t="s">
        <v>69</v>
      </c>
      <c r="B26" s="109">
        <v>94</v>
      </c>
      <c r="C26" s="70"/>
      <c r="D26" s="70"/>
      <c r="E26" s="70"/>
      <c r="F26" s="70"/>
      <c r="G26" s="70"/>
      <c r="H26" s="70"/>
      <c r="I26" s="70"/>
      <c r="J26" s="70"/>
      <c r="K26" s="70"/>
      <c r="L26" s="70"/>
      <c r="M26" s="70"/>
      <c r="N26" s="70"/>
      <c r="O26" s="70"/>
      <c r="P26" s="106"/>
      <c r="Q26" s="70"/>
      <c r="R26" s="113"/>
      <c r="S26" s="70"/>
      <c r="T26" s="70"/>
      <c r="U26" s="93">
        <v>106</v>
      </c>
      <c r="V26" s="70"/>
      <c r="W26" s="70"/>
      <c r="X26" s="70"/>
      <c r="Y26" s="70"/>
      <c r="Z26" s="70"/>
      <c r="AA26" s="70"/>
      <c r="AB26" s="70"/>
      <c r="AC26" s="97"/>
      <c r="AD26" s="70"/>
      <c r="AE26" s="70"/>
      <c r="AF26" s="70"/>
      <c r="AG26" s="70"/>
      <c r="AH26" s="70"/>
      <c r="AI26" s="70"/>
      <c r="AJ26" s="70"/>
      <c r="AK26" s="70"/>
      <c r="AL26" s="70"/>
      <c r="AM26" s="70"/>
      <c r="AN26" s="70"/>
      <c r="AO26" s="70"/>
      <c r="AP26" s="70"/>
      <c r="AQ26" s="70"/>
      <c r="AR26" s="70"/>
      <c r="AS26" s="70"/>
      <c r="AT26" s="70"/>
      <c r="AU26" s="70"/>
      <c r="AV26" s="70"/>
      <c r="AW26" s="70"/>
      <c r="AX26" s="101">
        <v>95</v>
      </c>
      <c r="AY26" s="70"/>
      <c r="AZ26" s="70"/>
      <c r="BA26" s="70"/>
      <c r="BB26" s="70"/>
      <c r="BC26" s="70"/>
      <c r="BD26" s="111"/>
      <c r="BE26" s="70"/>
      <c r="BF26" s="70"/>
      <c r="BG26" s="70"/>
      <c r="BH26" s="70"/>
      <c r="BI26" s="70"/>
      <c r="BJ26" s="70"/>
      <c r="BK26" s="70"/>
      <c r="BL26" s="70"/>
      <c r="BM26" s="70"/>
      <c r="BN26" s="70"/>
      <c r="BO26" s="70"/>
      <c r="BP26" s="70"/>
      <c r="BQ26" s="70"/>
      <c r="BR26" s="70"/>
      <c r="BS26" s="70"/>
      <c r="BT26" s="90"/>
      <c r="BU26" s="70"/>
      <c r="BV26" s="70"/>
      <c r="BW26" s="70"/>
      <c r="BX26" s="101"/>
      <c r="BY26" s="70"/>
      <c r="BZ26" s="70"/>
      <c r="CA26" s="70"/>
      <c r="CB26" s="70"/>
      <c r="CC26" s="131"/>
      <c r="CD26" s="70"/>
      <c r="CE26" s="113"/>
    </row>
    <row r="27" spans="1:83" ht="25.5">
      <c r="A27" s="86" t="s">
        <v>239</v>
      </c>
      <c r="B27" s="109">
        <v>94</v>
      </c>
      <c r="C27" s="70"/>
      <c r="D27" s="70"/>
      <c r="E27" s="70"/>
      <c r="F27" s="70"/>
      <c r="G27" s="70"/>
      <c r="H27" s="70"/>
      <c r="I27" s="70"/>
      <c r="J27" s="70"/>
      <c r="K27" s="70"/>
      <c r="L27" s="70"/>
      <c r="M27" s="70"/>
      <c r="N27" s="70"/>
      <c r="O27" s="70"/>
      <c r="P27" s="106"/>
      <c r="Q27" s="70"/>
      <c r="R27" s="113"/>
      <c r="S27" s="70"/>
      <c r="T27" s="70"/>
      <c r="U27" s="93"/>
      <c r="V27" s="70"/>
      <c r="W27" s="70"/>
      <c r="X27" s="70"/>
      <c r="Y27" s="70"/>
      <c r="Z27" s="70"/>
      <c r="AA27" s="70"/>
      <c r="AB27" s="70"/>
      <c r="AC27" s="97"/>
      <c r="AD27" s="70"/>
      <c r="AE27" s="70"/>
      <c r="AF27" s="70"/>
      <c r="AG27" s="70"/>
      <c r="AH27" s="70"/>
      <c r="AI27" s="70"/>
      <c r="AJ27" s="70"/>
      <c r="AK27" s="70"/>
      <c r="AL27" s="70"/>
      <c r="AM27" s="70"/>
      <c r="AN27" s="70"/>
      <c r="AO27" s="70"/>
      <c r="AP27" s="70"/>
      <c r="AQ27" s="70"/>
      <c r="AR27" s="70"/>
      <c r="AS27" s="70"/>
      <c r="AT27" s="70"/>
      <c r="AU27" s="70"/>
      <c r="AV27" s="70"/>
      <c r="AW27" s="70"/>
      <c r="AX27" s="101"/>
      <c r="AY27" s="70"/>
      <c r="AZ27" s="70"/>
      <c r="BA27" s="70"/>
      <c r="BB27" s="70"/>
      <c r="BC27" s="70"/>
      <c r="BD27" s="111"/>
      <c r="BE27" s="70"/>
      <c r="BF27" s="70"/>
      <c r="BG27" s="70"/>
      <c r="BH27" s="70"/>
      <c r="BI27" s="70"/>
      <c r="BJ27" s="70"/>
      <c r="BK27" s="70"/>
      <c r="BL27" s="70"/>
      <c r="BM27" s="70"/>
      <c r="BN27" s="70"/>
      <c r="BO27" s="70"/>
      <c r="BP27" s="70"/>
      <c r="BQ27" s="70"/>
      <c r="BR27" s="70"/>
      <c r="BS27" s="70"/>
      <c r="BT27" s="90"/>
      <c r="BU27" s="70"/>
      <c r="BV27" s="70"/>
      <c r="BW27" s="70"/>
      <c r="BX27" s="101"/>
      <c r="BY27" s="70"/>
      <c r="BZ27" s="70"/>
      <c r="CA27" s="70"/>
      <c r="CB27" s="70"/>
      <c r="CC27" s="131"/>
      <c r="CD27" s="70"/>
      <c r="CE27" s="113"/>
    </row>
    <row r="28" spans="1:83" ht="38.25">
      <c r="A28" s="86" t="s">
        <v>1164</v>
      </c>
      <c r="B28" s="109"/>
      <c r="C28" s="70"/>
      <c r="D28" s="70"/>
      <c r="E28" s="70"/>
      <c r="F28" s="70"/>
      <c r="G28" s="70"/>
      <c r="H28" s="70"/>
      <c r="I28" s="70"/>
      <c r="J28" s="70"/>
      <c r="K28" s="70"/>
      <c r="L28" s="70"/>
      <c r="M28" s="70"/>
      <c r="N28" s="70"/>
      <c r="O28" s="70"/>
      <c r="P28" s="106"/>
      <c r="Q28" s="70"/>
      <c r="R28" s="113"/>
      <c r="S28" s="70"/>
      <c r="T28" s="70"/>
      <c r="U28" s="93"/>
      <c r="V28" s="70"/>
      <c r="W28" s="70"/>
      <c r="X28" s="70"/>
      <c r="Y28" s="70"/>
      <c r="Z28" s="70"/>
      <c r="AA28" s="70"/>
      <c r="AB28" s="70"/>
      <c r="AC28" s="97"/>
      <c r="AD28" s="70"/>
      <c r="AE28" s="70"/>
      <c r="AF28" s="70"/>
      <c r="AG28" s="70"/>
      <c r="AH28" s="70"/>
      <c r="AI28" s="70"/>
      <c r="AJ28" s="70"/>
      <c r="AK28" s="70"/>
      <c r="AL28" s="70"/>
      <c r="AM28" s="70"/>
      <c r="AN28" s="70"/>
      <c r="AO28" s="70"/>
      <c r="AP28" s="70"/>
      <c r="AQ28" s="70"/>
      <c r="AR28" s="70"/>
      <c r="AS28" s="70"/>
      <c r="AT28" s="70"/>
      <c r="AU28" s="70"/>
      <c r="AV28" s="70"/>
      <c r="AW28" s="70"/>
      <c r="AX28" s="101">
        <v>95</v>
      </c>
      <c r="AY28" s="70"/>
      <c r="AZ28" s="70"/>
      <c r="BA28" s="70"/>
      <c r="BB28" s="70"/>
      <c r="BC28" s="70"/>
      <c r="BD28" s="111"/>
      <c r="BE28" s="70"/>
      <c r="BF28" s="70"/>
      <c r="BG28" s="70"/>
      <c r="BH28" s="70"/>
      <c r="BI28" s="70"/>
      <c r="BJ28" s="70"/>
      <c r="BK28" s="70"/>
      <c r="BL28" s="70"/>
      <c r="BM28" s="70"/>
      <c r="BN28" s="70"/>
      <c r="BO28" s="70"/>
      <c r="BP28" s="70"/>
      <c r="BQ28" s="70"/>
      <c r="BR28" s="70"/>
      <c r="BS28" s="70"/>
      <c r="BT28" s="90"/>
      <c r="BU28" s="70"/>
      <c r="BV28" s="70"/>
      <c r="BW28" s="70"/>
      <c r="BX28" s="101"/>
      <c r="BY28" s="70"/>
      <c r="BZ28" s="70"/>
      <c r="CA28" s="70"/>
      <c r="CB28" s="70"/>
      <c r="CC28" s="131"/>
      <c r="CD28" s="70"/>
      <c r="CE28" s="113"/>
    </row>
    <row r="29" spans="1:83" ht="38.25">
      <c r="A29" s="86" t="s">
        <v>1168</v>
      </c>
      <c r="B29" s="109"/>
      <c r="C29" s="70"/>
      <c r="D29" s="70"/>
      <c r="E29" s="70"/>
      <c r="F29" s="70"/>
      <c r="G29" s="70"/>
      <c r="H29" s="70"/>
      <c r="I29" s="70"/>
      <c r="J29" s="70"/>
      <c r="K29" s="70"/>
      <c r="L29" s="70"/>
      <c r="M29" s="70"/>
      <c r="N29" s="70"/>
      <c r="O29" s="70"/>
      <c r="P29" s="106"/>
      <c r="Q29" s="70"/>
      <c r="R29" s="113"/>
      <c r="S29" s="70"/>
      <c r="T29" s="70"/>
      <c r="U29" s="93">
        <v>106</v>
      </c>
      <c r="V29" s="70"/>
      <c r="W29" s="70"/>
      <c r="X29" s="70"/>
      <c r="Y29" s="70"/>
      <c r="Z29" s="70"/>
      <c r="AA29" s="70"/>
      <c r="AB29" s="70"/>
      <c r="AC29" s="97"/>
      <c r="AD29" s="70"/>
      <c r="AE29" s="70"/>
      <c r="AF29" s="70"/>
      <c r="AG29" s="70"/>
      <c r="AH29" s="70"/>
      <c r="AI29" s="70"/>
      <c r="AJ29" s="70"/>
      <c r="AK29" s="70"/>
      <c r="AL29" s="70"/>
      <c r="AM29" s="70"/>
      <c r="AN29" s="70"/>
      <c r="AO29" s="70"/>
      <c r="AP29" s="70"/>
      <c r="AQ29" s="70"/>
      <c r="AR29" s="70"/>
      <c r="AS29" s="70"/>
      <c r="AT29" s="70"/>
      <c r="AU29" s="70"/>
      <c r="AV29" s="70"/>
      <c r="AW29" s="70"/>
      <c r="AX29" s="101"/>
      <c r="AY29" s="70"/>
      <c r="AZ29" s="70"/>
      <c r="BA29" s="70"/>
      <c r="BB29" s="70"/>
      <c r="BC29" s="70"/>
      <c r="BD29" s="111"/>
      <c r="BE29" s="70"/>
      <c r="BF29" s="70"/>
      <c r="BG29" s="70"/>
      <c r="BH29" s="70"/>
      <c r="BI29" s="70"/>
      <c r="BJ29" s="70"/>
      <c r="BK29" s="70"/>
      <c r="BL29" s="70"/>
      <c r="BM29" s="70"/>
      <c r="BN29" s="70"/>
      <c r="BO29" s="70"/>
      <c r="BP29" s="70"/>
      <c r="BQ29" s="70"/>
      <c r="BR29" s="70"/>
      <c r="BS29" s="70"/>
      <c r="BT29" s="90"/>
      <c r="BU29" s="70"/>
      <c r="BV29" s="70"/>
      <c r="BW29" s="70"/>
      <c r="BX29" s="101"/>
      <c r="BY29" s="70"/>
      <c r="BZ29" s="70"/>
      <c r="CA29" s="70"/>
      <c r="CB29" s="70"/>
      <c r="CC29" s="131"/>
      <c r="CD29" s="70"/>
      <c r="CE29" s="113"/>
    </row>
    <row r="30" spans="1:83">
      <c r="A30" s="85" t="s">
        <v>184</v>
      </c>
      <c r="B30" s="109"/>
      <c r="C30" s="70"/>
      <c r="D30" s="70"/>
      <c r="E30" s="70"/>
      <c r="F30" s="70"/>
      <c r="G30" s="70"/>
      <c r="H30" s="70"/>
      <c r="I30" s="70"/>
      <c r="J30" s="70"/>
      <c r="K30" s="70"/>
      <c r="L30" s="70"/>
      <c r="M30" s="70"/>
      <c r="N30" s="70"/>
      <c r="O30" s="70"/>
      <c r="P30" s="106"/>
      <c r="Q30" s="70"/>
      <c r="R30" s="113"/>
      <c r="S30" s="70"/>
      <c r="T30" s="70"/>
      <c r="U30" s="93"/>
      <c r="V30" s="70"/>
      <c r="W30" s="70"/>
      <c r="X30" s="70"/>
      <c r="Y30" s="70"/>
      <c r="Z30" s="70"/>
      <c r="AA30" s="70"/>
      <c r="AB30" s="70"/>
      <c r="AC30" s="97"/>
      <c r="AD30" s="70"/>
      <c r="AE30" s="70"/>
      <c r="AF30" s="70"/>
      <c r="AG30" s="70"/>
      <c r="AH30" s="70"/>
      <c r="AI30" s="70"/>
      <c r="AJ30" s="70"/>
      <c r="AK30" s="70"/>
      <c r="AL30" s="70"/>
      <c r="AM30" s="70"/>
      <c r="AN30" s="70"/>
      <c r="AO30" s="70"/>
      <c r="AP30" s="70"/>
      <c r="AQ30" s="70"/>
      <c r="AR30" s="70"/>
      <c r="AS30" s="70"/>
      <c r="AT30" s="70"/>
      <c r="AU30" s="70"/>
      <c r="AV30" s="70"/>
      <c r="AW30" s="70"/>
      <c r="AX30" s="101"/>
      <c r="AY30" s="70"/>
      <c r="AZ30" s="70"/>
      <c r="BA30" s="70"/>
      <c r="BB30" s="70"/>
      <c r="BC30" s="70"/>
      <c r="BD30" s="111"/>
      <c r="BE30" s="70"/>
      <c r="BF30" s="70"/>
      <c r="BG30" s="70"/>
      <c r="BH30" s="70"/>
      <c r="BI30" s="70"/>
      <c r="BJ30" s="70"/>
      <c r="BK30" s="70"/>
      <c r="BL30" s="70"/>
      <c r="BM30" s="70"/>
      <c r="BN30" s="70"/>
      <c r="BO30" s="70"/>
      <c r="BP30" s="70"/>
      <c r="BQ30" s="70"/>
      <c r="BR30" s="70"/>
      <c r="BS30" s="70"/>
      <c r="BT30" s="90"/>
      <c r="BU30" s="70"/>
      <c r="BV30" s="70"/>
      <c r="BW30" s="70"/>
      <c r="BX30" s="101"/>
      <c r="BY30" s="70"/>
      <c r="BZ30" s="70"/>
      <c r="CA30" s="70"/>
      <c r="CB30" s="70"/>
      <c r="CC30" s="131">
        <v>109</v>
      </c>
      <c r="CD30" s="70"/>
      <c r="CE30" s="113"/>
    </row>
    <row r="31" spans="1:83" ht="25.5">
      <c r="A31" s="86" t="s">
        <v>1178</v>
      </c>
      <c r="B31" s="109"/>
      <c r="C31" s="70"/>
      <c r="D31" s="70"/>
      <c r="E31" s="70"/>
      <c r="F31" s="70"/>
      <c r="G31" s="70"/>
      <c r="H31" s="70"/>
      <c r="I31" s="70"/>
      <c r="J31" s="70"/>
      <c r="K31" s="70"/>
      <c r="L31" s="70"/>
      <c r="M31" s="70"/>
      <c r="N31" s="70"/>
      <c r="O31" s="70"/>
      <c r="P31" s="106"/>
      <c r="Q31" s="70"/>
      <c r="R31" s="113"/>
      <c r="S31" s="70"/>
      <c r="T31" s="70"/>
      <c r="U31" s="93"/>
      <c r="V31" s="70"/>
      <c r="W31" s="70"/>
      <c r="X31" s="70"/>
      <c r="Y31" s="70"/>
      <c r="Z31" s="70"/>
      <c r="AA31" s="70"/>
      <c r="AB31" s="70"/>
      <c r="AC31" s="97"/>
      <c r="AD31" s="70"/>
      <c r="AE31" s="70"/>
      <c r="AF31" s="70"/>
      <c r="AG31" s="70"/>
      <c r="AH31" s="70"/>
      <c r="AI31" s="70"/>
      <c r="AJ31" s="70"/>
      <c r="AK31" s="70"/>
      <c r="AL31" s="70"/>
      <c r="AM31" s="70"/>
      <c r="AN31" s="70"/>
      <c r="AO31" s="70"/>
      <c r="AP31" s="70"/>
      <c r="AQ31" s="70"/>
      <c r="AR31" s="70"/>
      <c r="AS31" s="70"/>
      <c r="AT31" s="70"/>
      <c r="AU31" s="70"/>
      <c r="AV31" s="70"/>
      <c r="AW31" s="70"/>
      <c r="AX31" s="101"/>
      <c r="AY31" s="70"/>
      <c r="AZ31" s="70"/>
      <c r="BA31" s="70"/>
      <c r="BB31" s="70"/>
      <c r="BC31" s="70"/>
      <c r="BD31" s="111"/>
      <c r="BE31" s="70"/>
      <c r="BF31" s="70"/>
      <c r="BG31" s="70"/>
      <c r="BH31" s="70"/>
      <c r="BI31" s="70"/>
      <c r="BJ31" s="70"/>
      <c r="BK31" s="70"/>
      <c r="BL31" s="70"/>
      <c r="BM31" s="70"/>
      <c r="BN31" s="70"/>
      <c r="BO31" s="70"/>
      <c r="BP31" s="70"/>
      <c r="BQ31" s="70"/>
      <c r="BR31" s="70"/>
      <c r="BS31" s="70"/>
      <c r="BT31" s="90"/>
      <c r="BU31" s="70"/>
      <c r="BV31" s="70"/>
      <c r="BW31" s="70"/>
      <c r="BX31" s="101"/>
      <c r="BY31" s="70"/>
      <c r="BZ31" s="70"/>
      <c r="CA31" s="70"/>
      <c r="CB31" s="70"/>
      <c r="CC31" s="131">
        <v>109</v>
      </c>
      <c r="CD31" s="70"/>
      <c r="CE31" s="113"/>
    </row>
    <row r="32" spans="1:83">
      <c r="A32" s="85" t="s">
        <v>242</v>
      </c>
      <c r="B32" s="109"/>
      <c r="C32" s="70"/>
      <c r="D32" s="70"/>
      <c r="E32" s="70"/>
      <c r="F32" s="70"/>
      <c r="G32" s="70"/>
      <c r="H32" s="70"/>
      <c r="I32" s="70"/>
      <c r="J32" s="70"/>
      <c r="K32" s="70"/>
      <c r="L32" s="70"/>
      <c r="M32" s="70"/>
      <c r="N32" s="70"/>
      <c r="O32" s="70"/>
      <c r="P32" s="106"/>
      <c r="Q32" s="70"/>
      <c r="R32" s="113"/>
      <c r="S32" s="70"/>
      <c r="T32" s="70"/>
      <c r="U32" s="93"/>
      <c r="V32" s="70"/>
      <c r="W32" s="70"/>
      <c r="X32" s="70"/>
      <c r="Y32" s="70"/>
      <c r="Z32" s="70"/>
      <c r="AA32" s="70"/>
      <c r="AB32" s="70"/>
      <c r="AC32" s="97"/>
      <c r="AD32" s="70"/>
      <c r="AE32" s="70"/>
      <c r="AF32" s="70"/>
      <c r="AG32" s="70"/>
      <c r="AH32" s="70"/>
      <c r="AI32" s="70"/>
      <c r="AJ32" s="70"/>
      <c r="AK32" s="70"/>
      <c r="AL32" s="70"/>
      <c r="AM32" s="70"/>
      <c r="AN32" s="70"/>
      <c r="AO32" s="70"/>
      <c r="AP32" s="70"/>
      <c r="AQ32" s="70"/>
      <c r="AR32" s="70"/>
      <c r="AS32" s="70"/>
      <c r="AT32" s="70"/>
      <c r="AU32" s="70"/>
      <c r="AV32" s="70"/>
      <c r="AW32" s="70"/>
      <c r="AX32" s="101"/>
      <c r="AY32" s="70"/>
      <c r="AZ32" s="70"/>
      <c r="BA32" s="70"/>
      <c r="BB32" s="70"/>
      <c r="BC32" s="70"/>
      <c r="BD32" s="111">
        <v>89</v>
      </c>
      <c r="BE32" s="70"/>
      <c r="BF32" s="70"/>
      <c r="BG32" s="70"/>
      <c r="BH32" s="70"/>
      <c r="BI32" s="70"/>
      <c r="BJ32" s="70"/>
      <c r="BK32" s="70"/>
      <c r="BL32" s="70"/>
      <c r="BM32" s="70"/>
      <c r="BN32" s="70"/>
      <c r="BO32" s="70"/>
      <c r="BP32" s="70"/>
      <c r="BQ32" s="70"/>
      <c r="BR32" s="70"/>
      <c r="BS32" s="70"/>
      <c r="BT32" s="90"/>
      <c r="BU32" s="70"/>
      <c r="BV32" s="70"/>
      <c r="BW32" s="70"/>
      <c r="BX32" s="101"/>
      <c r="BY32" s="70"/>
      <c r="BZ32" s="70"/>
      <c r="CA32" s="70"/>
      <c r="CB32" s="70"/>
      <c r="CC32" s="131"/>
      <c r="CD32" s="70"/>
      <c r="CE32" s="113"/>
    </row>
    <row r="33" spans="1:83">
      <c r="A33" s="86" t="s">
        <v>1203</v>
      </c>
      <c r="B33" s="109"/>
      <c r="C33" s="70"/>
      <c r="D33" s="70"/>
      <c r="E33" s="70"/>
      <c r="F33" s="70"/>
      <c r="G33" s="70"/>
      <c r="H33" s="70"/>
      <c r="I33" s="70"/>
      <c r="J33" s="70"/>
      <c r="K33" s="70"/>
      <c r="L33" s="70"/>
      <c r="M33" s="70"/>
      <c r="N33" s="70"/>
      <c r="O33" s="70"/>
      <c r="P33" s="106"/>
      <c r="Q33" s="70"/>
      <c r="R33" s="113"/>
      <c r="S33" s="70"/>
      <c r="T33" s="70"/>
      <c r="U33" s="93"/>
      <c r="V33" s="70"/>
      <c r="W33" s="70"/>
      <c r="X33" s="70"/>
      <c r="Y33" s="70"/>
      <c r="Z33" s="70"/>
      <c r="AA33" s="70"/>
      <c r="AB33" s="70"/>
      <c r="AC33" s="97"/>
      <c r="AD33" s="70"/>
      <c r="AE33" s="70"/>
      <c r="AF33" s="70"/>
      <c r="AG33" s="70"/>
      <c r="AH33" s="70"/>
      <c r="AI33" s="70"/>
      <c r="AJ33" s="70"/>
      <c r="AK33" s="70"/>
      <c r="AL33" s="70"/>
      <c r="AM33" s="70"/>
      <c r="AN33" s="70"/>
      <c r="AO33" s="70"/>
      <c r="AP33" s="70"/>
      <c r="AQ33" s="70"/>
      <c r="AR33" s="70"/>
      <c r="AS33" s="70"/>
      <c r="AT33" s="70"/>
      <c r="AU33" s="70"/>
      <c r="AV33" s="70"/>
      <c r="AW33" s="70"/>
      <c r="AX33" s="101"/>
      <c r="AY33" s="70"/>
      <c r="AZ33" s="70"/>
      <c r="BA33" s="70"/>
      <c r="BB33" s="70"/>
      <c r="BC33" s="70"/>
      <c r="BD33" s="111">
        <v>89</v>
      </c>
      <c r="BE33" s="70"/>
      <c r="BF33" s="70"/>
      <c r="BG33" s="70"/>
      <c r="BH33" s="70"/>
      <c r="BI33" s="70"/>
      <c r="BJ33" s="70"/>
      <c r="BK33" s="70"/>
      <c r="BL33" s="70"/>
      <c r="BM33" s="70"/>
      <c r="BN33" s="70"/>
      <c r="BO33" s="70"/>
      <c r="BP33" s="70"/>
      <c r="BQ33" s="70"/>
      <c r="BR33" s="70"/>
      <c r="BS33" s="70"/>
      <c r="BT33" s="90"/>
      <c r="BU33" s="70"/>
      <c r="BV33" s="70"/>
      <c r="BW33" s="70"/>
      <c r="BX33" s="101"/>
      <c r="BY33" s="70"/>
      <c r="BZ33" s="70"/>
      <c r="CA33" s="70"/>
      <c r="CB33" s="70"/>
      <c r="CC33" s="131"/>
      <c r="CD33" s="70"/>
      <c r="CE33" s="113"/>
    </row>
    <row r="34" spans="1:83">
      <c r="A34" s="85" t="s">
        <v>632</v>
      </c>
      <c r="B34" s="109">
        <v>82</v>
      </c>
      <c r="C34" s="70"/>
      <c r="D34" s="70"/>
      <c r="E34" s="70"/>
      <c r="F34" s="70"/>
      <c r="G34" s="70"/>
      <c r="H34" s="70"/>
      <c r="I34" s="70"/>
      <c r="J34" s="70"/>
      <c r="K34" s="70"/>
      <c r="L34" s="70"/>
      <c r="M34" s="70"/>
      <c r="N34" s="70"/>
      <c r="O34" s="70"/>
      <c r="P34" s="106"/>
      <c r="Q34" s="70"/>
      <c r="R34" s="113"/>
      <c r="S34" s="70"/>
      <c r="T34" s="70"/>
      <c r="U34" s="93"/>
      <c r="V34" s="70"/>
      <c r="W34" s="70"/>
      <c r="X34" s="70"/>
      <c r="Y34" s="70"/>
      <c r="Z34" s="70"/>
      <c r="AA34" s="70"/>
      <c r="AB34" s="70"/>
      <c r="AC34" s="97"/>
      <c r="AD34" s="70"/>
      <c r="AE34" s="70"/>
      <c r="AF34" s="70"/>
      <c r="AG34" s="70"/>
      <c r="AH34" s="70"/>
      <c r="AI34" s="70"/>
      <c r="AJ34" s="70"/>
      <c r="AK34" s="70"/>
      <c r="AL34" s="70"/>
      <c r="AM34" s="70"/>
      <c r="AN34" s="70"/>
      <c r="AO34" s="70"/>
      <c r="AP34" s="70"/>
      <c r="AQ34" s="70"/>
      <c r="AR34" s="70"/>
      <c r="AS34" s="70"/>
      <c r="AT34" s="70"/>
      <c r="AU34" s="70"/>
      <c r="AV34" s="70"/>
      <c r="AW34" s="70"/>
      <c r="AX34" s="101"/>
      <c r="AY34" s="70"/>
      <c r="AZ34" s="70"/>
      <c r="BA34" s="70"/>
      <c r="BB34" s="70"/>
      <c r="BC34" s="70"/>
      <c r="BD34" s="111"/>
      <c r="BE34" s="70"/>
      <c r="BF34" s="70"/>
      <c r="BG34" s="70"/>
      <c r="BH34" s="70"/>
      <c r="BI34" s="70"/>
      <c r="BJ34" s="70"/>
      <c r="BK34" s="70"/>
      <c r="BL34" s="70"/>
      <c r="BM34" s="70"/>
      <c r="BN34" s="70"/>
      <c r="BO34" s="70"/>
      <c r="BP34" s="70"/>
      <c r="BQ34" s="70"/>
      <c r="BR34" s="70"/>
      <c r="BS34" s="70"/>
      <c r="BT34" s="90"/>
      <c r="BU34" s="70"/>
      <c r="BV34" s="70"/>
      <c r="BW34" s="70"/>
      <c r="BX34" s="101"/>
      <c r="BY34" s="70"/>
      <c r="BZ34" s="70"/>
      <c r="CA34" s="70"/>
      <c r="CB34" s="70"/>
      <c r="CC34" s="131"/>
      <c r="CD34" s="70"/>
      <c r="CE34" s="113"/>
    </row>
    <row r="35" spans="1:83">
      <c r="A35" s="86" t="s">
        <v>1167</v>
      </c>
      <c r="B35" s="109">
        <v>82</v>
      </c>
      <c r="C35" s="70"/>
      <c r="D35" s="70"/>
      <c r="E35" s="70"/>
      <c r="F35" s="70"/>
      <c r="G35" s="70"/>
      <c r="H35" s="70"/>
      <c r="I35" s="70"/>
      <c r="J35" s="70"/>
      <c r="K35" s="70"/>
      <c r="L35" s="70"/>
      <c r="M35" s="70"/>
      <c r="N35" s="70"/>
      <c r="O35" s="70"/>
      <c r="P35" s="106"/>
      <c r="Q35" s="70"/>
      <c r="R35" s="113"/>
      <c r="S35" s="70"/>
      <c r="T35" s="70"/>
      <c r="U35" s="93"/>
      <c r="V35" s="70"/>
      <c r="W35" s="70"/>
      <c r="X35" s="70"/>
      <c r="Y35" s="70"/>
      <c r="Z35" s="70"/>
      <c r="AA35" s="70"/>
      <c r="AB35" s="70"/>
      <c r="AC35" s="97"/>
      <c r="AD35" s="70"/>
      <c r="AE35" s="70"/>
      <c r="AF35" s="70"/>
      <c r="AG35" s="70"/>
      <c r="AH35" s="70"/>
      <c r="AI35" s="70"/>
      <c r="AJ35" s="70"/>
      <c r="AK35" s="70"/>
      <c r="AL35" s="70"/>
      <c r="AM35" s="70"/>
      <c r="AN35" s="70"/>
      <c r="AO35" s="70"/>
      <c r="AP35" s="70"/>
      <c r="AQ35" s="70"/>
      <c r="AR35" s="70"/>
      <c r="AS35" s="70"/>
      <c r="AT35" s="70"/>
      <c r="AU35" s="70"/>
      <c r="AV35" s="70"/>
      <c r="AW35" s="70"/>
      <c r="AX35" s="101"/>
      <c r="AY35" s="70"/>
      <c r="AZ35" s="70"/>
      <c r="BA35" s="70"/>
      <c r="BB35" s="70"/>
      <c r="BC35" s="70"/>
      <c r="BD35" s="111"/>
      <c r="BE35" s="70"/>
      <c r="BF35" s="70"/>
      <c r="BG35" s="70"/>
      <c r="BH35" s="70"/>
      <c r="BI35" s="70"/>
      <c r="BJ35" s="70"/>
      <c r="BK35" s="70"/>
      <c r="BL35" s="70"/>
      <c r="BM35" s="70"/>
      <c r="BN35" s="70"/>
      <c r="BO35" s="70"/>
      <c r="BP35" s="70"/>
      <c r="BQ35" s="70"/>
      <c r="BR35" s="70"/>
      <c r="BS35" s="70"/>
      <c r="BT35" s="90"/>
      <c r="BU35" s="70"/>
      <c r="BV35" s="70"/>
      <c r="BW35" s="70"/>
      <c r="BX35" s="101"/>
      <c r="BY35" s="70"/>
      <c r="BZ35" s="70"/>
      <c r="CA35" s="70"/>
      <c r="CB35" s="70"/>
      <c r="CC35" s="131"/>
      <c r="CD35" s="70"/>
      <c r="CE35" s="113"/>
    </row>
    <row r="36" spans="1:83">
      <c r="A36" s="85" t="s">
        <v>1156</v>
      </c>
      <c r="B36" s="109"/>
      <c r="C36" s="70"/>
      <c r="D36" s="70"/>
      <c r="E36" s="70"/>
      <c r="F36" s="70"/>
      <c r="G36" s="70"/>
      <c r="H36" s="70"/>
      <c r="I36" s="70"/>
      <c r="J36" s="70"/>
      <c r="K36" s="70"/>
      <c r="L36" s="70"/>
      <c r="M36" s="70"/>
      <c r="N36" s="70"/>
      <c r="O36" s="70"/>
      <c r="P36" s="106"/>
      <c r="Q36" s="70"/>
      <c r="R36" s="113"/>
      <c r="S36" s="70"/>
      <c r="T36" s="70"/>
      <c r="U36" s="93"/>
      <c r="V36" s="70"/>
      <c r="W36" s="70"/>
      <c r="X36" s="70"/>
      <c r="Y36" s="70"/>
      <c r="Z36" s="70"/>
      <c r="AA36" s="70"/>
      <c r="AB36" s="70"/>
      <c r="AC36" s="97"/>
      <c r="AD36" s="70"/>
      <c r="AE36" s="70"/>
      <c r="AF36" s="70"/>
      <c r="AG36" s="70"/>
      <c r="AH36" s="70"/>
      <c r="AI36" s="70"/>
      <c r="AJ36" s="70"/>
      <c r="AK36" s="70"/>
      <c r="AL36" s="70"/>
      <c r="AM36" s="70"/>
      <c r="AN36" s="70"/>
      <c r="AO36" s="70"/>
      <c r="AP36" s="70"/>
      <c r="AQ36" s="70"/>
      <c r="AR36" s="70"/>
      <c r="AS36" s="70"/>
      <c r="AT36" s="70"/>
      <c r="AU36" s="70"/>
      <c r="AV36" s="70"/>
      <c r="AW36" s="70"/>
      <c r="AX36" s="101"/>
      <c r="AY36" s="70"/>
      <c r="AZ36" s="70"/>
      <c r="BA36" s="70"/>
      <c r="BB36" s="70"/>
      <c r="BC36" s="70"/>
      <c r="BD36" s="111"/>
      <c r="BE36" s="70"/>
      <c r="BF36" s="70"/>
      <c r="BG36" s="70"/>
      <c r="BH36" s="70"/>
      <c r="BI36" s="70"/>
      <c r="BJ36" s="70"/>
      <c r="BK36" s="70"/>
      <c r="BL36" s="70"/>
      <c r="BM36" s="70"/>
      <c r="BN36" s="70"/>
      <c r="BO36" s="70"/>
      <c r="BP36" s="70"/>
      <c r="BQ36" s="70"/>
      <c r="BR36" s="70"/>
      <c r="BS36" s="70"/>
      <c r="BT36" s="90"/>
      <c r="BU36" s="70"/>
      <c r="BV36" s="70"/>
      <c r="BW36" s="70"/>
      <c r="BX36" s="101">
        <v>95</v>
      </c>
      <c r="BY36" s="70"/>
      <c r="BZ36" s="70"/>
      <c r="CA36" s="70"/>
      <c r="CB36" s="70"/>
      <c r="CC36" s="131"/>
      <c r="CD36" s="70"/>
      <c r="CE36" s="113"/>
    </row>
    <row r="37" spans="1:83">
      <c r="A37" s="86" t="s">
        <v>1154</v>
      </c>
      <c r="B37" s="109"/>
      <c r="C37" s="70"/>
      <c r="D37" s="70"/>
      <c r="E37" s="70"/>
      <c r="F37" s="70"/>
      <c r="G37" s="70"/>
      <c r="H37" s="70"/>
      <c r="I37" s="70"/>
      <c r="J37" s="70"/>
      <c r="K37" s="70"/>
      <c r="L37" s="70"/>
      <c r="M37" s="70"/>
      <c r="N37" s="70"/>
      <c r="O37" s="70"/>
      <c r="P37" s="106"/>
      <c r="Q37" s="70"/>
      <c r="R37" s="113"/>
      <c r="S37" s="70"/>
      <c r="T37" s="70"/>
      <c r="U37" s="93"/>
      <c r="V37" s="70"/>
      <c r="W37" s="70"/>
      <c r="X37" s="70"/>
      <c r="Y37" s="70"/>
      <c r="Z37" s="70"/>
      <c r="AA37" s="70"/>
      <c r="AB37" s="70"/>
      <c r="AC37" s="97"/>
      <c r="AD37" s="70"/>
      <c r="AE37" s="70"/>
      <c r="AF37" s="70"/>
      <c r="AG37" s="70"/>
      <c r="AH37" s="70"/>
      <c r="AI37" s="70"/>
      <c r="AJ37" s="70"/>
      <c r="AK37" s="70"/>
      <c r="AL37" s="70"/>
      <c r="AM37" s="70"/>
      <c r="AN37" s="70"/>
      <c r="AO37" s="70"/>
      <c r="AP37" s="70"/>
      <c r="AQ37" s="70"/>
      <c r="AR37" s="70"/>
      <c r="AS37" s="70"/>
      <c r="AT37" s="70"/>
      <c r="AU37" s="70"/>
      <c r="AV37" s="70"/>
      <c r="AW37" s="70"/>
      <c r="AX37" s="101"/>
      <c r="AY37" s="70"/>
      <c r="AZ37" s="70"/>
      <c r="BA37" s="70"/>
      <c r="BB37" s="70"/>
      <c r="BC37" s="70"/>
      <c r="BD37" s="111"/>
      <c r="BE37" s="70"/>
      <c r="BF37" s="70"/>
      <c r="BG37" s="70"/>
      <c r="BH37" s="70"/>
      <c r="BI37" s="70"/>
      <c r="BJ37" s="70"/>
      <c r="BK37" s="70"/>
      <c r="BL37" s="70"/>
      <c r="BM37" s="70"/>
      <c r="BN37" s="70"/>
      <c r="BO37" s="70"/>
      <c r="BP37" s="70"/>
      <c r="BQ37" s="70"/>
      <c r="BR37" s="70"/>
      <c r="BS37" s="70"/>
      <c r="BT37" s="90"/>
      <c r="BU37" s="70"/>
      <c r="BV37" s="70"/>
      <c r="BW37" s="70"/>
      <c r="BX37" s="101">
        <v>95</v>
      </c>
      <c r="BY37" s="70"/>
      <c r="BZ37" s="70"/>
      <c r="CA37" s="70"/>
      <c r="CB37" s="70"/>
      <c r="CC37" s="131"/>
      <c r="CD37" s="70"/>
      <c r="CE37" s="113"/>
    </row>
    <row r="38" spans="1:83" ht="18">
      <c r="A38" s="69" t="s">
        <v>310</v>
      </c>
      <c r="B38" s="109"/>
      <c r="C38" s="70"/>
      <c r="D38" s="70"/>
      <c r="E38" s="70"/>
      <c r="F38" s="70"/>
      <c r="G38" s="70"/>
      <c r="H38" s="70"/>
      <c r="I38" s="70"/>
      <c r="J38" s="70"/>
      <c r="K38" s="70">
        <v>81</v>
      </c>
      <c r="L38" s="70"/>
      <c r="M38" s="70"/>
      <c r="N38" s="70"/>
      <c r="O38" s="70"/>
      <c r="P38" s="106"/>
      <c r="Q38" s="70"/>
      <c r="R38" s="113"/>
      <c r="S38" s="70"/>
      <c r="T38" s="70"/>
      <c r="U38" s="93"/>
      <c r="V38" s="70"/>
      <c r="W38" s="70"/>
      <c r="X38" s="70"/>
      <c r="Y38" s="70"/>
      <c r="Z38" s="70"/>
      <c r="AA38" s="70"/>
      <c r="AB38" s="70">
        <v>94</v>
      </c>
      <c r="AC38" s="97"/>
      <c r="AD38" s="70"/>
      <c r="AE38" s="70"/>
      <c r="AF38" s="70"/>
      <c r="AG38" s="70"/>
      <c r="AH38" s="70"/>
      <c r="AI38" s="70"/>
      <c r="AJ38" s="70"/>
      <c r="AK38" s="70"/>
      <c r="AL38" s="70"/>
      <c r="AM38" s="70"/>
      <c r="AN38" s="70"/>
      <c r="AO38" s="70"/>
      <c r="AP38" s="70"/>
      <c r="AQ38" s="70"/>
      <c r="AR38" s="70"/>
      <c r="AS38" s="70"/>
      <c r="AT38" s="70"/>
      <c r="AU38" s="70"/>
      <c r="AV38" s="70"/>
      <c r="AW38" s="70">
        <v>85</v>
      </c>
      <c r="AX38" s="101"/>
      <c r="AY38" s="70"/>
      <c r="AZ38" s="70"/>
      <c r="BA38" s="70"/>
      <c r="BB38" s="70"/>
      <c r="BC38" s="70"/>
      <c r="BD38" s="111"/>
      <c r="BE38" s="70"/>
      <c r="BF38" s="70"/>
      <c r="BG38" s="70"/>
      <c r="BH38" s="70"/>
      <c r="BI38" s="70"/>
      <c r="BJ38" s="70"/>
      <c r="BK38" s="70"/>
      <c r="BL38" s="70"/>
      <c r="BM38" s="70"/>
      <c r="BN38" s="70"/>
      <c r="BO38" s="70"/>
      <c r="BP38" s="70"/>
      <c r="BQ38" s="70"/>
      <c r="BR38" s="70"/>
      <c r="BS38" s="70"/>
      <c r="BT38" s="90"/>
      <c r="BU38" s="70"/>
      <c r="BV38" s="70"/>
      <c r="BW38" s="70"/>
      <c r="BX38" s="101"/>
      <c r="BY38" s="70"/>
      <c r="BZ38" s="70"/>
      <c r="CA38" s="70"/>
      <c r="CB38" s="70"/>
      <c r="CC38" s="131"/>
      <c r="CD38" s="70"/>
      <c r="CE38" s="113"/>
    </row>
    <row r="39" spans="1:83" ht="18">
      <c r="A39" s="69" t="s">
        <v>225</v>
      </c>
      <c r="B39" s="109"/>
      <c r="C39" s="70"/>
      <c r="D39" s="70"/>
      <c r="E39" s="70"/>
      <c r="F39" s="70"/>
      <c r="G39" s="70"/>
      <c r="H39" s="70"/>
      <c r="I39" s="70"/>
      <c r="J39" s="70"/>
      <c r="K39" s="70"/>
      <c r="L39" s="70"/>
      <c r="M39" s="70"/>
      <c r="N39" s="70"/>
      <c r="O39" s="70">
        <v>80</v>
      </c>
      <c r="P39" s="106"/>
      <c r="Q39" s="70"/>
      <c r="R39" s="113"/>
      <c r="S39" s="70"/>
      <c r="T39" s="70"/>
      <c r="U39" s="93"/>
      <c r="V39" s="70"/>
      <c r="W39" s="70"/>
      <c r="X39" s="70"/>
      <c r="Y39" s="70"/>
      <c r="Z39" s="70"/>
      <c r="AA39" s="70"/>
      <c r="AB39" s="70">
        <v>83</v>
      </c>
      <c r="AC39" s="97"/>
      <c r="AD39" s="70"/>
      <c r="AE39" s="70"/>
      <c r="AF39" s="70"/>
      <c r="AG39" s="70"/>
      <c r="AH39" s="70"/>
      <c r="AI39" s="70"/>
      <c r="AJ39" s="70"/>
      <c r="AK39" s="70"/>
      <c r="AL39" s="70"/>
      <c r="AM39" s="70"/>
      <c r="AN39" s="70"/>
      <c r="AO39" s="70"/>
      <c r="AP39" s="70"/>
      <c r="AQ39" s="70"/>
      <c r="AR39" s="70"/>
      <c r="AS39" s="70"/>
      <c r="AT39" s="70"/>
      <c r="AU39" s="70"/>
      <c r="AV39" s="70"/>
      <c r="AW39" s="70"/>
      <c r="AX39" s="101"/>
      <c r="AY39" s="70"/>
      <c r="AZ39" s="70"/>
      <c r="BA39" s="70"/>
      <c r="BB39" s="70"/>
      <c r="BC39" s="70"/>
      <c r="BD39" s="111"/>
      <c r="BE39" s="70"/>
      <c r="BF39" s="70"/>
      <c r="BG39" s="70"/>
      <c r="BH39" s="70"/>
      <c r="BI39" s="70"/>
      <c r="BJ39" s="70"/>
      <c r="BK39" s="70"/>
      <c r="BL39" s="70"/>
      <c r="BM39" s="70"/>
      <c r="BN39" s="70"/>
      <c r="BO39" s="70"/>
      <c r="BP39" s="70"/>
      <c r="BQ39" s="70"/>
      <c r="BR39" s="70"/>
      <c r="BS39" s="70"/>
      <c r="BT39" s="90"/>
      <c r="BU39" s="70"/>
      <c r="BV39" s="70"/>
      <c r="BW39" s="70"/>
      <c r="BX39" s="101"/>
      <c r="BY39" s="70"/>
      <c r="BZ39" s="70"/>
      <c r="CA39" s="70"/>
      <c r="CB39" s="70"/>
      <c r="CC39" s="131"/>
      <c r="CD39" s="70"/>
      <c r="CE39" s="113"/>
    </row>
    <row r="40" spans="1:83" ht="18">
      <c r="A40" s="69" t="s">
        <v>532</v>
      </c>
      <c r="B40" s="109"/>
      <c r="C40" s="70"/>
      <c r="D40" s="70"/>
      <c r="E40" s="70"/>
      <c r="F40" s="70"/>
      <c r="G40" s="70"/>
      <c r="H40" s="70"/>
      <c r="I40" s="70"/>
      <c r="J40" s="70"/>
      <c r="K40" s="70"/>
      <c r="L40" s="70"/>
      <c r="M40" s="70"/>
      <c r="N40" s="70"/>
      <c r="O40" s="70"/>
      <c r="P40" s="106">
        <v>76</v>
      </c>
      <c r="Q40" s="70"/>
      <c r="R40" s="113"/>
      <c r="S40" s="70"/>
      <c r="T40" s="70"/>
      <c r="U40" s="93"/>
      <c r="V40" s="70"/>
      <c r="W40" s="70"/>
      <c r="X40" s="70"/>
      <c r="Y40" s="70">
        <v>90</v>
      </c>
      <c r="Z40" s="70"/>
      <c r="AA40" s="70"/>
      <c r="AB40" s="70"/>
      <c r="AC40" s="97"/>
      <c r="AD40" s="70"/>
      <c r="AE40" s="70"/>
      <c r="AF40" s="70"/>
      <c r="AG40" s="70"/>
      <c r="AH40" s="70"/>
      <c r="AI40" s="70"/>
      <c r="AJ40" s="70"/>
      <c r="AK40" s="70"/>
      <c r="AL40" s="70"/>
      <c r="AM40" s="70"/>
      <c r="AN40" s="70"/>
      <c r="AO40" s="70"/>
      <c r="AP40" s="70"/>
      <c r="AQ40" s="70"/>
      <c r="AR40" s="70"/>
      <c r="AS40" s="70"/>
      <c r="AT40" s="70"/>
      <c r="AU40" s="70"/>
      <c r="AV40" s="70"/>
      <c r="AW40" s="70"/>
      <c r="AX40" s="101"/>
      <c r="AY40" s="70"/>
      <c r="AZ40" s="70"/>
      <c r="BA40" s="70"/>
      <c r="BB40" s="70"/>
      <c r="BC40" s="70"/>
      <c r="BD40" s="111"/>
      <c r="BE40" s="70"/>
      <c r="BF40" s="70"/>
      <c r="BG40" s="70"/>
      <c r="BH40" s="70"/>
      <c r="BI40" s="70"/>
      <c r="BJ40" s="70"/>
      <c r="BK40" s="70"/>
      <c r="BL40" s="70"/>
      <c r="BM40" s="70"/>
      <c r="BN40" s="70"/>
      <c r="BO40" s="70"/>
      <c r="BP40" s="70"/>
      <c r="BQ40" s="70"/>
      <c r="BR40" s="70"/>
      <c r="BS40" s="70"/>
      <c r="BT40" s="90"/>
      <c r="BU40" s="70"/>
      <c r="BV40" s="70"/>
      <c r="BW40" s="70"/>
      <c r="BX40" s="101"/>
      <c r="BY40" s="70"/>
      <c r="BZ40" s="70"/>
      <c r="CA40" s="70"/>
      <c r="CB40" s="70"/>
      <c r="CC40" s="131"/>
      <c r="CD40" s="70"/>
      <c r="CE40" s="113"/>
    </row>
    <row r="41" spans="1:83" ht="18">
      <c r="A41" s="69" t="s">
        <v>215</v>
      </c>
      <c r="B41" s="109"/>
      <c r="C41" s="70"/>
      <c r="D41" s="70"/>
      <c r="E41" s="70"/>
      <c r="F41" s="70"/>
      <c r="G41" s="70"/>
      <c r="H41" s="70"/>
      <c r="I41" s="70"/>
      <c r="J41" s="70"/>
      <c r="K41" s="70"/>
      <c r="L41" s="70"/>
      <c r="M41" s="70"/>
      <c r="N41" s="70">
        <v>106</v>
      </c>
      <c r="O41" s="70">
        <v>93</v>
      </c>
      <c r="P41" s="106"/>
      <c r="Q41" s="70"/>
      <c r="R41" s="113">
        <v>80</v>
      </c>
      <c r="S41" s="70"/>
      <c r="T41" s="70"/>
      <c r="U41" s="93"/>
      <c r="V41" s="70"/>
      <c r="W41" s="70"/>
      <c r="X41" s="70"/>
      <c r="Y41" s="70"/>
      <c r="Z41" s="70">
        <v>82</v>
      </c>
      <c r="AA41" s="70"/>
      <c r="AB41" s="70"/>
      <c r="AC41" s="97"/>
      <c r="AD41" s="70">
        <v>98</v>
      </c>
      <c r="AE41" s="70">
        <v>93</v>
      </c>
      <c r="AF41" s="70"/>
      <c r="AG41" s="70"/>
      <c r="AH41" s="70"/>
      <c r="AI41" s="70"/>
      <c r="AJ41" s="70"/>
      <c r="AK41" s="70">
        <v>164</v>
      </c>
      <c r="AL41" s="70"/>
      <c r="AM41" s="70"/>
      <c r="AN41" s="70"/>
      <c r="AO41" s="70"/>
      <c r="AP41" s="70">
        <v>90</v>
      </c>
      <c r="AQ41" s="70"/>
      <c r="AR41" s="70"/>
      <c r="AS41" s="70"/>
      <c r="AT41" s="70"/>
      <c r="AU41" s="70"/>
      <c r="AV41" s="70"/>
      <c r="AW41" s="70"/>
      <c r="AX41" s="101"/>
      <c r="AY41" s="70"/>
      <c r="AZ41" s="70"/>
      <c r="BA41" s="70"/>
      <c r="BB41" s="70"/>
      <c r="BC41" s="70">
        <v>84</v>
      </c>
      <c r="BD41" s="111"/>
      <c r="BE41" s="70"/>
      <c r="BF41" s="70"/>
      <c r="BG41" s="70"/>
      <c r="BH41" s="70"/>
      <c r="BI41" s="70"/>
      <c r="BJ41" s="70"/>
      <c r="BK41" s="70"/>
      <c r="BL41" s="70"/>
      <c r="BM41" s="70"/>
      <c r="BN41" s="70"/>
      <c r="BO41" s="70"/>
      <c r="BP41" s="70"/>
      <c r="BQ41" s="70"/>
      <c r="BR41" s="70"/>
      <c r="BS41" s="70"/>
      <c r="BT41" s="90"/>
      <c r="BU41" s="70"/>
      <c r="BV41" s="70"/>
      <c r="BW41" s="70"/>
      <c r="BX41" s="101"/>
      <c r="BY41" s="70"/>
      <c r="BZ41" s="70"/>
      <c r="CA41" s="70"/>
      <c r="CB41" s="70"/>
      <c r="CC41" s="131"/>
      <c r="CD41" s="70"/>
      <c r="CE41" s="113"/>
    </row>
    <row r="42" spans="1:83" ht="18">
      <c r="A42" s="69" t="s">
        <v>246</v>
      </c>
      <c r="B42" s="109"/>
      <c r="C42" s="70"/>
      <c r="D42" s="70"/>
      <c r="E42" s="70"/>
      <c r="F42" s="70">
        <v>90</v>
      </c>
      <c r="G42" s="70"/>
      <c r="H42" s="70"/>
      <c r="I42" s="70"/>
      <c r="J42" s="70"/>
      <c r="K42" s="70"/>
      <c r="L42" s="70">
        <v>78</v>
      </c>
      <c r="M42" s="70"/>
      <c r="N42" s="70"/>
      <c r="O42" s="70"/>
      <c r="P42" s="106"/>
      <c r="Q42" s="70">
        <v>98</v>
      </c>
      <c r="R42" s="113"/>
      <c r="S42" s="70"/>
      <c r="T42" s="70"/>
      <c r="U42" s="93">
        <v>169</v>
      </c>
      <c r="V42" s="70"/>
      <c r="W42" s="70"/>
      <c r="X42" s="70"/>
      <c r="Y42" s="70"/>
      <c r="Z42" s="70"/>
      <c r="AA42" s="70"/>
      <c r="AB42" s="70">
        <v>77</v>
      </c>
      <c r="AC42" s="97"/>
      <c r="AD42" s="70"/>
      <c r="AE42" s="70"/>
      <c r="AF42" s="70"/>
      <c r="AG42" s="70"/>
      <c r="AH42" s="70"/>
      <c r="AI42" s="70"/>
      <c r="AJ42" s="70"/>
      <c r="AK42" s="70">
        <v>85</v>
      </c>
      <c r="AL42" s="70">
        <v>88</v>
      </c>
      <c r="AM42" s="70"/>
      <c r="AN42" s="70"/>
      <c r="AO42" s="70"/>
      <c r="AP42" s="70"/>
      <c r="AQ42" s="70"/>
      <c r="AR42" s="70"/>
      <c r="AS42" s="70"/>
      <c r="AT42" s="70"/>
      <c r="AU42" s="70"/>
      <c r="AV42" s="70"/>
      <c r="AW42" s="70"/>
      <c r="AX42" s="101"/>
      <c r="AY42" s="70"/>
      <c r="AZ42" s="70"/>
      <c r="BA42" s="70"/>
      <c r="BB42" s="70"/>
      <c r="BC42" s="70"/>
      <c r="BD42" s="111"/>
      <c r="BE42" s="70">
        <v>75</v>
      </c>
      <c r="BF42" s="70"/>
      <c r="BG42" s="70"/>
      <c r="BH42" s="70"/>
      <c r="BI42" s="70"/>
      <c r="BJ42" s="70"/>
      <c r="BK42" s="70"/>
      <c r="BL42" s="70"/>
      <c r="BM42" s="70"/>
      <c r="BN42" s="70"/>
      <c r="BO42" s="70"/>
      <c r="BP42" s="70"/>
      <c r="BQ42" s="70">
        <v>92</v>
      </c>
      <c r="BR42" s="70">
        <v>90</v>
      </c>
      <c r="BS42" s="70">
        <v>88</v>
      </c>
      <c r="BT42" s="90"/>
      <c r="BU42" s="70">
        <v>94</v>
      </c>
      <c r="BV42" s="70"/>
      <c r="BW42" s="70"/>
      <c r="BX42" s="101"/>
      <c r="BY42" s="70"/>
      <c r="BZ42" s="70"/>
      <c r="CA42" s="70"/>
      <c r="CB42" s="70"/>
      <c r="CC42" s="131"/>
      <c r="CD42" s="70"/>
      <c r="CE42" s="113"/>
    </row>
    <row r="43" spans="1:83" ht="18">
      <c r="A43" s="69" t="s">
        <v>547</v>
      </c>
      <c r="B43" s="109"/>
      <c r="C43" s="70"/>
      <c r="D43" s="70"/>
      <c r="E43" s="70"/>
      <c r="F43" s="70"/>
      <c r="G43" s="70"/>
      <c r="H43" s="70"/>
      <c r="I43" s="70"/>
      <c r="J43" s="70"/>
      <c r="K43" s="70"/>
      <c r="L43" s="70"/>
      <c r="M43" s="70"/>
      <c r="N43" s="70"/>
      <c r="O43" s="70"/>
      <c r="P43" s="106"/>
      <c r="Q43" s="70"/>
      <c r="R43" s="113"/>
      <c r="S43" s="70"/>
      <c r="T43" s="70"/>
      <c r="U43" s="93"/>
      <c r="V43" s="70"/>
      <c r="W43" s="70"/>
      <c r="X43" s="70"/>
      <c r="Y43" s="70"/>
      <c r="Z43" s="70"/>
      <c r="AA43" s="70"/>
      <c r="AB43" s="70"/>
      <c r="AC43" s="97"/>
      <c r="AD43" s="70"/>
      <c r="AE43" s="70"/>
      <c r="AF43" s="70">
        <v>170</v>
      </c>
      <c r="AG43" s="70"/>
      <c r="AH43" s="70"/>
      <c r="AI43" s="70"/>
      <c r="AJ43" s="70"/>
      <c r="AK43" s="70"/>
      <c r="AL43" s="70"/>
      <c r="AM43" s="70"/>
      <c r="AN43" s="70"/>
      <c r="AO43" s="70"/>
      <c r="AP43" s="70"/>
      <c r="AQ43" s="70"/>
      <c r="AR43" s="70"/>
      <c r="AS43" s="70"/>
      <c r="AT43" s="70"/>
      <c r="AU43" s="70"/>
      <c r="AV43" s="70"/>
      <c r="AW43" s="70"/>
      <c r="AX43" s="101"/>
      <c r="AY43" s="70"/>
      <c r="AZ43" s="70"/>
      <c r="BA43" s="70"/>
      <c r="BB43" s="70"/>
      <c r="BC43" s="70">
        <v>86</v>
      </c>
      <c r="BD43" s="111"/>
      <c r="BE43" s="70"/>
      <c r="BF43" s="70"/>
      <c r="BG43" s="70"/>
      <c r="BH43" s="70"/>
      <c r="BI43" s="70"/>
      <c r="BJ43" s="70">
        <v>152</v>
      </c>
      <c r="BK43" s="70"/>
      <c r="BL43" s="70"/>
      <c r="BM43" s="70"/>
      <c r="BN43" s="70"/>
      <c r="BO43" s="70"/>
      <c r="BP43" s="70"/>
      <c r="BQ43" s="70"/>
      <c r="BR43" s="70"/>
      <c r="BS43" s="70"/>
      <c r="BT43" s="90"/>
      <c r="BU43" s="70"/>
      <c r="BV43" s="70"/>
      <c r="BW43" s="70"/>
      <c r="BX43" s="101"/>
      <c r="BY43" s="70"/>
      <c r="BZ43" s="70"/>
      <c r="CA43" s="70"/>
      <c r="CB43" s="70"/>
      <c r="CC43" s="131"/>
      <c r="CD43" s="70"/>
      <c r="CE43" s="113"/>
    </row>
    <row r="44" spans="1:83" ht="18">
      <c r="A44" s="69" t="s">
        <v>558</v>
      </c>
      <c r="B44" s="109"/>
      <c r="C44" s="70"/>
      <c r="D44" s="70"/>
      <c r="E44" s="70"/>
      <c r="F44" s="70"/>
      <c r="G44" s="70"/>
      <c r="H44" s="70">
        <v>80</v>
      </c>
      <c r="I44" s="70"/>
      <c r="J44" s="70"/>
      <c r="K44" s="70"/>
      <c r="L44" s="70"/>
      <c r="M44" s="70"/>
      <c r="N44" s="70"/>
      <c r="O44" s="70"/>
      <c r="P44" s="106"/>
      <c r="Q44" s="70"/>
      <c r="R44" s="113"/>
      <c r="S44" s="70"/>
      <c r="T44" s="70"/>
      <c r="U44" s="93"/>
      <c r="V44" s="70"/>
      <c r="W44" s="70"/>
      <c r="X44" s="70"/>
      <c r="Y44" s="70"/>
      <c r="Z44" s="70"/>
      <c r="AA44" s="70"/>
      <c r="AB44" s="70"/>
      <c r="AC44" s="97"/>
      <c r="AD44" s="70"/>
      <c r="AE44" s="70"/>
      <c r="AF44" s="70"/>
      <c r="AG44" s="70"/>
      <c r="AH44" s="70"/>
      <c r="AI44" s="70"/>
      <c r="AJ44" s="70"/>
      <c r="AK44" s="70"/>
      <c r="AL44" s="70"/>
      <c r="AM44" s="70"/>
      <c r="AN44" s="70"/>
      <c r="AO44" s="70"/>
      <c r="AP44" s="70"/>
      <c r="AQ44" s="70"/>
      <c r="AR44" s="70"/>
      <c r="AS44" s="70"/>
      <c r="AT44" s="70"/>
      <c r="AU44" s="70"/>
      <c r="AV44" s="70"/>
      <c r="AW44" s="70"/>
      <c r="AX44" s="101"/>
      <c r="AY44" s="70"/>
      <c r="AZ44" s="70"/>
      <c r="BA44" s="70"/>
      <c r="BB44" s="70"/>
      <c r="BC44" s="70"/>
      <c r="BD44" s="111"/>
      <c r="BE44" s="70"/>
      <c r="BF44" s="70"/>
      <c r="BG44" s="70"/>
      <c r="BH44" s="70"/>
      <c r="BI44" s="70"/>
      <c r="BJ44" s="70"/>
      <c r="BK44" s="70"/>
      <c r="BL44" s="70"/>
      <c r="BM44" s="70"/>
      <c r="BN44" s="70"/>
      <c r="BO44" s="70"/>
      <c r="BP44" s="70"/>
      <c r="BQ44" s="70"/>
      <c r="BR44" s="70"/>
      <c r="BS44" s="70"/>
      <c r="BT44" s="90"/>
      <c r="BU44" s="70">
        <v>90</v>
      </c>
      <c r="BV44" s="70"/>
      <c r="BW44" s="70"/>
      <c r="BX44" s="101"/>
      <c r="BY44" s="70"/>
      <c r="BZ44" s="70"/>
      <c r="CA44" s="70"/>
      <c r="CB44" s="70"/>
      <c r="CC44" s="131"/>
      <c r="CD44" s="70"/>
      <c r="CE44" s="113"/>
    </row>
    <row r="45" spans="1:83" ht="18">
      <c r="A45" s="83">
        <v>72</v>
      </c>
      <c r="B45" s="109"/>
      <c r="C45" s="70"/>
      <c r="D45" s="70"/>
      <c r="E45" s="70"/>
      <c r="F45" s="70"/>
      <c r="G45" s="70"/>
      <c r="H45" s="70"/>
      <c r="I45" s="70"/>
      <c r="J45" s="70"/>
      <c r="K45" s="70"/>
      <c r="L45" s="70"/>
      <c r="M45" s="70"/>
      <c r="N45" s="70"/>
      <c r="O45" s="70"/>
      <c r="P45" s="106"/>
      <c r="Q45" s="70"/>
      <c r="R45" s="113"/>
      <c r="S45" s="70"/>
      <c r="T45" s="70"/>
      <c r="U45" s="93"/>
      <c r="V45" s="70"/>
      <c r="W45" s="70"/>
      <c r="X45" s="70"/>
      <c r="Y45" s="70"/>
      <c r="Z45" s="70"/>
      <c r="AA45" s="70"/>
      <c r="AB45" s="70"/>
      <c r="AC45" s="97"/>
      <c r="AD45" s="70"/>
      <c r="AE45" s="70"/>
      <c r="AF45" s="70"/>
      <c r="AG45" s="70"/>
      <c r="AH45" s="70"/>
      <c r="AI45" s="70"/>
      <c r="AJ45" s="70"/>
      <c r="AK45" s="70"/>
      <c r="AL45" s="70"/>
      <c r="AM45" s="70"/>
      <c r="AN45" s="70"/>
      <c r="AO45" s="70"/>
      <c r="AP45" s="70"/>
      <c r="AQ45" s="70"/>
      <c r="AR45" s="70"/>
      <c r="AS45" s="70"/>
      <c r="AT45" s="70"/>
      <c r="AU45" s="70"/>
      <c r="AV45" s="70"/>
      <c r="AW45" s="70"/>
      <c r="AX45" s="101"/>
      <c r="AY45" s="70"/>
      <c r="AZ45" s="70"/>
      <c r="BA45" s="70"/>
      <c r="BB45" s="70"/>
      <c r="BC45" s="70"/>
      <c r="BD45" s="111"/>
      <c r="BE45" s="70"/>
      <c r="BF45" s="70"/>
      <c r="BG45" s="70"/>
      <c r="BH45" s="70"/>
      <c r="BI45" s="70"/>
      <c r="BJ45" s="70"/>
      <c r="BK45" s="70"/>
      <c r="BL45" s="70"/>
      <c r="BM45" s="70"/>
      <c r="BN45" s="70"/>
      <c r="BO45" s="70"/>
      <c r="BP45" s="70">
        <v>160</v>
      </c>
      <c r="BQ45" s="70"/>
      <c r="BR45" s="70"/>
      <c r="BS45" s="70"/>
      <c r="BT45" s="90"/>
      <c r="BU45" s="70"/>
      <c r="BV45" s="70"/>
      <c r="BW45" s="70"/>
      <c r="BX45" s="101"/>
      <c r="BY45" s="70"/>
      <c r="BZ45" s="70"/>
      <c r="CA45" s="70"/>
      <c r="CB45" s="70"/>
      <c r="CC45" s="131"/>
      <c r="CD45" s="70"/>
      <c r="CE45" s="113"/>
    </row>
    <row r="46" spans="1:83" ht="18">
      <c r="A46" s="69" t="s">
        <v>67</v>
      </c>
      <c r="B46" s="109"/>
      <c r="C46" s="70"/>
      <c r="D46" s="70"/>
      <c r="E46" s="70"/>
      <c r="F46" s="70"/>
      <c r="G46" s="70"/>
      <c r="H46" s="70"/>
      <c r="I46" s="70"/>
      <c r="J46" s="70"/>
      <c r="K46" s="70"/>
      <c r="L46" s="70"/>
      <c r="M46" s="70"/>
      <c r="N46" s="70"/>
      <c r="O46" s="70"/>
      <c r="P46" s="106"/>
      <c r="Q46" s="70"/>
      <c r="R46" s="113"/>
      <c r="S46" s="70"/>
      <c r="T46" s="70"/>
      <c r="U46" s="93"/>
      <c r="V46" s="70"/>
      <c r="W46" s="70"/>
      <c r="X46" s="70"/>
      <c r="Y46" s="70"/>
      <c r="Z46" s="70"/>
      <c r="AA46" s="70"/>
      <c r="AB46" s="70"/>
      <c r="AC46" s="97"/>
      <c r="AD46" s="70"/>
      <c r="AE46" s="70"/>
      <c r="AF46" s="70"/>
      <c r="AG46" s="70"/>
      <c r="AH46" s="70"/>
      <c r="AI46" s="70"/>
      <c r="AJ46" s="70"/>
      <c r="AK46" s="70"/>
      <c r="AL46" s="70"/>
      <c r="AM46" s="70"/>
      <c r="AN46" s="70"/>
      <c r="AO46" s="70"/>
      <c r="AP46" s="70"/>
      <c r="AQ46" s="70"/>
      <c r="AR46" s="70"/>
      <c r="AS46" s="70"/>
      <c r="AT46" s="70"/>
      <c r="AU46" s="70"/>
      <c r="AV46" s="70"/>
      <c r="AW46" s="70"/>
      <c r="AX46" s="101"/>
      <c r="AY46" s="70"/>
      <c r="AZ46" s="70"/>
      <c r="BA46" s="70"/>
      <c r="BB46" s="70"/>
      <c r="BC46" s="70"/>
      <c r="BD46" s="111"/>
      <c r="BE46" s="70"/>
      <c r="BF46" s="70"/>
      <c r="BG46" s="70"/>
      <c r="BH46" s="70"/>
      <c r="BI46" s="70"/>
      <c r="BJ46" s="70"/>
      <c r="BK46" s="70"/>
      <c r="BL46" s="70"/>
      <c r="BM46" s="70"/>
      <c r="BN46" s="70"/>
      <c r="BO46" s="70"/>
      <c r="BP46" s="70">
        <v>80</v>
      </c>
      <c r="BQ46" s="70"/>
      <c r="BR46" s="70"/>
      <c r="BS46" s="70"/>
      <c r="BT46" s="90"/>
      <c r="BU46" s="70"/>
      <c r="BV46" s="70"/>
      <c r="BW46" s="70"/>
      <c r="BX46" s="101"/>
      <c r="BY46" s="70"/>
      <c r="BZ46" s="70"/>
      <c r="CA46" s="70"/>
      <c r="CB46" s="70"/>
      <c r="CC46" s="131"/>
      <c r="CD46" s="70"/>
      <c r="CE46" s="113"/>
    </row>
    <row r="47" spans="1:83" ht="18">
      <c r="A47" s="69" t="s">
        <v>405</v>
      </c>
      <c r="B47" s="109"/>
      <c r="C47" s="70"/>
      <c r="D47" s="70"/>
      <c r="E47" s="70"/>
      <c r="F47" s="70"/>
      <c r="G47" s="70"/>
      <c r="H47" s="70"/>
      <c r="I47" s="70"/>
      <c r="J47" s="70"/>
      <c r="K47" s="70"/>
      <c r="L47" s="70"/>
      <c r="M47" s="70"/>
      <c r="N47" s="70"/>
      <c r="O47" s="70"/>
      <c r="P47" s="106"/>
      <c r="Q47" s="70"/>
      <c r="R47" s="113"/>
      <c r="S47" s="70"/>
      <c r="T47" s="70"/>
      <c r="U47" s="93"/>
      <c r="V47" s="70"/>
      <c r="W47" s="70"/>
      <c r="X47" s="70"/>
      <c r="Y47" s="70"/>
      <c r="Z47" s="70"/>
      <c r="AA47" s="70"/>
      <c r="AB47" s="70"/>
      <c r="AC47" s="97"/>
      <c r="AD47" s="70"/>
      <c r="AE47" s="70"/>
      <c r="AF47" s="70"/>
      <c r="AG47" s="70"/>
      <c r="AH47" s="70"/>
      <c r="AI47" s="70"/>
      <c r="AJ47" s="70"/>
      <c r="AK47" s="70"/>
      <c r="AL47" s="70"/>
      <c r="AM47" s="70"/>
      <c r="AN47" s="70"/>
      <c r="AO47" s="70"/>
      <c r="AP47" s="70"/>
      <c r="AQ47" s="70"/>
      <c r="AR47" s="70"/>
      <c r="AS47" s="70"/>
      <c r="AT47" s="70"/>
      <c r="AU47" s="70"/>
      <c r="AV47" s="70"/>
      <c r="AW47" s="70"/>
      <c r="AX47" s="101"/>
      <c r="AY47" s="70"/>
      <c r="AZ47" s="70"/>
      <c r="BA47" s="70"/>
      <c r="BB47" s="70"/>
      <c r="BC47" s="70"/>
      <c r="BD47" s="111"/>
      <c r="BE47" s="70"/>
      <c r="BF47" s="70"/>
      <c r="BG47" s="70"/>
      <c r="BH47" s="70"/>
      <c r="BI47" s="70"/>
      <c r="BJ47" s="70"/>
      <c r="BK47" s="70"/>
      <c r="BL47" s="70"/>
      <c r="BM47" s="70"/>
      <c r="BN47" s="70"/>
      <c r="BO47" s="70"/>
      <c r="BP47" s="70">
        <v>80</v>
      </c>
      <c r="BQ47" s="70"/>
      <c r="BR47" s="70"/>
      <c r="BS47" s="70"/>
      <c r="BT47" s="90"/>
      <c r="BU47" s="70"/>
      <c r="BV47" s="70"/>
      <c r="BW47" s="70"/>
      <c r="BX47" s="101"/>
      <c r="BY47" s="70"/>
      <c r="BZ47" s="70"/>
      <c r="CA47" s="70"/>
      <c r="CB47" s="70"/>
      <c r="CC47" s="131"/>
      <c r="CD47" s="70"/>
      <c r="CE47" s="113"/>
    </row>
    <row r="48" spans="1:83" ht="18">
      <c r="A48" s="83">
        <v>75</v>
      </c>
      <c r="B48" s="109"/>
      <c r="C48" s="70"/>
      <c r="D48" s="70"/>
      <c r="E48" s="70"/>
      <c r="F48" s="70">
        <v>73</v>
      </c>
      <c r="G48" s="70"/>
      <c r="H48" s="70"/>
      <c r="I48" s="70">
        <v>80</v>
      </c>
      <c r="J48" s="70">
        <v>80</v>
      </c>
      <c r="K48" s="70"/>
      <c r="L48" s="70"/>
      <c r="M48" s="70"/>
      <c r="N48" s="70"/>
      <c r="O48" s="70"/>
      <c r="P48" s="106"/>
      <c r="Q48" s="70"/>
      <c r="R48" s="113"/>
      <c r="S48" s="70">
        <v>80</v>
      </c>
      <c r="T48" s="70"/>
      <c r="U48" s="93"/>
      <c r="V48" s="70"/>
      <c r="W48" s="70"/>
      <c r="X48" s="70">
        <v>80</v>
      </c>
      <c r="Y48" s="70"/>
      <c r="Z48" s="70"/>
      <c r="AA48" s="70"/>
      <c r="AB48" s="70">
        <v>80</v>
      </c>
      <c r="AC48" s="97"/>
      <c r="AD48" s="70"/>
      <c r="AE48" s="70"/>
      <c r="AF48" s="70"/>
      <c r="AG48" s="70"/>
      <c r="AH48" s="70"/>
      <c r="AI48" s="70"/>
      <c r="AJ48" s="70"/>
      <c r="AK48" s="70">
        <v>173</v>
      </c>
      <c r="AL48" s="70"/>
      <c r="AM48" s="70"/>
      <c r="AN48" s="70"/>
      <c r="AO48" s="70"/>
      <c r="AP48" s="70"/>
      <c r="AQ48" s="70">
        <v>75</v>
      </c>
      <c r="AR48" s="70"/>
      <c r="AS48" s="70"/>
      <c r="AT48" s="70"/>
      <c r="AU48" s="70"/>
      <c r="AV48" s="70"/>
      <c r="AW48" s="70"/>
      <c r="AX48" s="101"/>
      <c r="AY48" s="70"/>
      <c r="AZ48" s="70"/>
      <c r="BA48" s="70"/>
      <c r="BB48" s="70"/>
      <c r="BC48" s="70"/>
      <c r="BD48" s="111"/>
      <c r="BE48" s="70"/>
      <c r="BF48" s="70"/>
      <c r="BG48" s="70"/>
      <c r="BH48" s="70"/>
      <c r="BI48" s="70">
        <v>80</v>
      </c>
      <c r="BJ48" s="70"/>
      <c r="BK48" s="70"/>
      <c r="BL48" s="70"/>
      <c r="BM48" s="70">
        <v>66</v>
      </c>
      <c r="BN48" s="70"/>
      <c r="BO48" s="70"/>
      <c r="BP48" s="70">
        <v>176</v>
      </c>
      <c r="BQ48" s="70"/>
      <c r="BR48" s="70"/>
      <c r="BS48" s="70"/>
      <c r="BT48" s="90"/>
      <c r="BU48" s="70"/>
      <c r="BV48" s="70"/>
      <c r="BW48" s="70"/>
      <c r="BX48" s="101"/>
      <c r="BY48" s="70"/>
      <c r="BZ48" s="70"/>
      <c r="CA48" s="70"/>
      <c r="CB48" s="70"/>
      <c r="CC48" s="131"/>
      <c r="CD48" s="70"/>
      <c r="CE48" s="113"/>
    </row>
    <row r="49" spans="1:83" ht="18">
      <c r="A49" s="69" t="s">
        <v>16</v>
      </c>
      <c r="B49" s="109"/>
      <c r="C49" s="70"/>
      <c r="D49" s="70"/>
      <c r="E49" s="70"/>
      <c r="F49" s="70">
        <v>73</v>
      </c>
      <c r="G49" s="70"/>
      <c r="H49" s="70"/>
      <c r="I49" s="70"/>
      <c r="J49" s="70"/>
      <c r="K49" s="70"/>
      <c r="L49" s="70"/>
      <c r="M49" s="70"/>
      <c r="N49" s="70"/>
      <c r="O49" s="70"/>
      <c r="P49" s="106"/>
      <c r="Q49" s="70"/>
      <c r="R49" s="113"/>
      <c r="S49" s="70"/>
      <c r="T49" s="70"/>
      <c r="U49" s="93"/>
      <c r="V49" s="70"/>
      <c r="W49" s="70"/>
      <c r="X49" s="70"/>
      <c r="Y49" s="70"/>
      <c r="Z49" s="70"/>
      <c r="AA49" s="70"/>
      <c r="AB49" s="70"/>
      <c r="AC49" s="97"/>
      <c r="AD49" s="70"/>
      <c r="AE49" s="70"/>
      <c r="AF49" s="70"/>
      <c r="AG49" s="70"/>
      <c r="AH49" s="70"/>
      <c r="AI49" s="70"/>
      <c r="AJ49" s="70"/>
      <c r="AK49" s="70">
        <v>173</v>
      </c>
      <c r="AL49" s="70"/>
      <c r="AM49" s="70"/>
      <c r="AN49" s="70"/>
      <c r="AO49" s="70"/>
      <c r="AP49" s="70"/>
      <c r="AQ49" s="70">
        <v>75</v>
      </c>
      <c r="AR49" s="70"/>
      <c r="AS49" s="70"/>
      <c r="AT49" s="70"/>
      <c r="AU49" s="70"/>
      <c r="AV49" s="70"/>
      <c r="AW49" s="70"/>
      <c r="AX49" s="101"/>
      <c r="AY49" s="70"/>
      <c r="AZ49" s="70"/>
      <c r="BA49" s="70"/>
      <c r="BB49" s="70"/>
      <c r="BC49" s="70"/>
      <c r="BD49" s="111"/>
      <c r="BE49" s="70"/>
      <c r="BF49" s="70"/>
      <c r="BG49" s="70"/>
      <c r="BH49" s="70"/>
      <c r="BI49" s="70"/>
      <c r="BJ49" s="70"/>
      <c r="BK49" s="70"/>
      <c r="BL49" s="70"/>
      <c r="BM49" s="70">
        <v>66</v>
      </c>
      <c r="BN49" s="70"/>
      <c r="BO49" s="70"/>
      <c r="BP49" s="70">
        <v>91</v>
      </c>
      <c r="BQ49" s="70"/>
      <c r="BR49" s="70"/>
      <c r="BS49" s="70"/>
      <c r="BT49" s="90"/>
      <c r="BU49" s="70"/>
      <c r="BV49" s="70"/>
      <c r="BW49" s="70"/>
      <c r="BX49" s="101"/>
      <c r="BY49" s="70"/>
      <c r="BZ49" s="70"/>
      <c r="CA49" s="70"/>
      <c r="CB49" s="70"/>
      <c r="CC49" s="131"/>
      <c r="CD49" s="70"/>
      <c r="CE49" s="113"/>
    </row>
    <row r="50" spans="1:83" ht="18">
      <c r="A50" s="69" t="s">
        <v>251</v>
      </c>
      <c r="B50" s="109"/>
      <c r="C50" s="70"/>
      <c r="D50" s="70"/>
      <c r="E50" s="70"/>
      <c r="F50" s="70"/>
      <c r="G50" s="70"/>
      <c r="H50" s="70"/>
      <c r="I50" s="70">
        <v>80</v>
      </c>
      <c r="J50" s="70">
        <v>80</v>
      </c>
      <c r="K50" s="70"/>
      <c r="L50" s="70"/>
      <c r="M50" s="70"/>
      <c r="N50" s="70"/>
      <c r="O50" s="70"/>
      <c r="P50" s="106"/>
      <c r="Q50" s="70"/>
      <c r="R50" s="113"/>
      <c r="S50" s="70">
        <v>80</v>
      </c>
      <c r="T50" s="70"/>
      <c r="U50" s="93"/>
      <c r="V50" s="70"/>
      <c r="W50" s="70"/>
      <c r="X50" s="70">
        <v>80</v>
      </c>
      <c r="Y50" s="70"/>
      <c r="Z50" s="70"/>
      <c r="AA50" s="70"/>
      <c r="AB50" s="70">
        <v>80</v>
      </c>
      <c r="AC50" s="97"/>
      <c r="AD50" s="70"/>
      <c r="AE50" s="70"/>
      <c r="AF50" s="70"/>
      <c r="AG50" s="70"/>
      <c r="AH50" s="70"/>
      <c r="AI50" s="70"/>
      <c r="AJ50" s="70"/>
      <c r="AK50" s="70"/>
      <c r="AL50" s="70"/>
      <c r="AM50" s="70"/>
      <c r="AN50" s="70"/>
      <c r="AO50" s="70"/>
      <c r="AP50" s="70"/>
      <c r="AQ50" s="70"/>
      <c r="AR50" s="70"/>
      <c r="AS50" s="70"/>
      <c r="AT50" s="70"/>
      <c r="AU50" s="70"/>
      <c r="AV50" s="70"/>
      <c r="AW50" s="70"/>
      <c r="AX50" s="101"/>
      <c r="AY50" s="70"/>
      <c r="AZ50" s="70"/>
      <c r="BA50" s="70"/>
      <c r="BB50" s="70"/>
      <c r="BC50" s="70"/>
      <c r="BD50" s="111"/>
      <c r="BE50" s="70"/>
      <c r="BF50" s="70"/>
      <c r="BG50" s="70"/>
      <c r="BH50" s="70"/>
      <c r="BI50" s="70">
        <v>80</v>
      </c>
      <c r="BJ50" s="70"/>
      <c r="BK50" s="70"/>
      <c r="BL50" s="70"/>
      <c r="BM50" s="70"/>
      <c r="BN50" s="70"/>
      <c r="BO50" s="70"/>
      <c r="BP50" s="70">
        <v>85</v>
      </c>
      <c r="BQ50" s="70"/>
      <c r="BR50" s="70"/>
      <c r="BS50" s="70"/>
      <c r="BT50" s="90"/>
      <c r="BU50" s="70"/>
      <c r="BV50" s="70"/>
      <c r="BW50" s="70"/>
      <c r="BX50" s="101"/>
      <c r="BY50" s="70"/>
      <c r="BZ50" s="70"/>
      <c r="CA50" s="70"/>
      <c r="CB50" s="70"/>
      <c r="CC50" s="131"/>
      <c r="CD50" s="70"/>
      <c r="CE50" s="113"/>
    </row>
    <row r="51" spans="1:83" ht="18">
      <c r="A51" s="83">
        <v>76</v>
      </c>
      <c r="B51" s="109"/>
      <c r="C51" s="70"/>
      <c r="D51" s="70"/>
      <c r="E51" s="70"/>
      <c r="F51" s="70"/>
      <c r="G51" s="70"/>
      <c r="H51" s="70"/>
      <c r="I51" s="70"/>
      <c r="J51" s="70"/>
      <c r="K51" s="70"/>
      <c r="L51" s="70"/>
      <c r="M51" s="70"/>
      <c r="N51" s="70">
        <v>89</v>
      </c>
      <c r="O51" s="70"/>
      <c r="P51" s="106"/>
      <c r="Q51" s="70"/>
      <c r="R51" s="113"/>
      <c r="S51" s="70"/>
      <c r="T51" s="70"/>
      <c r="U51" s="93"/>
      <c r="V51" s="70"/>
      <c r="W51" s="70"/>
      <c r="X51" s="70"/>
      <c r="Y51" s="70"/>
      <c r="Z51" s="70"/>
      <c r="AA51" s="70"/>
      <c r="AB51" s="70"/>
      <c r="AC51" s="97"/>
      <c r="AD51" s="70"/>
      <c r="AE51" s="70"/>
      <c r="AF51" s="70"/>
      <c r="AG51" s="70"/>
      <c r="AH51" s="70"/>
      <c r="AI51" s="70"/>
      <c r="AJ51" s="70"/>
      <c r="AK51" s="70"/>
      <c r="AL51" s="70"/>
      <c r="AM51" s="70"/>
      <c r="AN51" s="70"/>
      <c r="AO51" s="70"/>
      <c r="AP51" s="70"/>
      <c r="AQ51" s="70"/>
      <c r="AR51" s="70"/>
      <c r="AS51" s="70"/>
      <c r="AT51" s="70"/>
      <c r="AU51" s="70"/>
      <c r="AV51" s="70"/>
      <c r="AW51" s="70"/>
      <c r="AX51" s="101"/>
      <c r="AY51" s="70"/>
      <c r="AZ51" s="70"/>
      <c r="BA51" s="70"/>
      <c r="BB51" s="70"/>
      <c r="BC51" s="70"/>
      <c r="BD51" s="111"/>
      <c r="BE51" s="70"/>
      <c r="BF51" s="70"/>
      <c r="BG51" s="70"/>
      <c r="BH51" s="70"/>
      <c r="BI51" s="70"/>
      <c r="BJ51" s="70"/>
      <c r="BK51" s="70"/>
      <c r="BL51" s="70"/>
      <c r="BM51" s="70"/>
      <c r="BN51" s="70"/>
      <c r="BO51" s="70"/>
      <c r="BP51" s="70"/>
      <c r="BQ51" s="70"/>
      <c r="BR51" s="70"/>
      <c r="BS51" s="70"/>
      <c r="BT51" s="90"/>
      <c r="BU51" s="70"/>
      <c r="BV51" s="70"/>
      <c r="BW51" s="70"/>
      <c r="BX51" s="101"/>
      <c r="BY51" s="70"/>
      <c r="BZ51" s="70"/>
      <c r="CA51" s="70"/>
      <c r="CB51" s="70"/>
      <c r="CC51" s="131"/>
      <c r="CD51" s="70"/>
      <c r="CE51" s="113"/>
    </row>
    <row r="52" spans="1:83" ht="18">
      <c r="A52" s="69" t="s">
        <v>221</v>
      </c>
      <c r="B52" s="109"/>
      <c r="C52" s="70"/>
      <c r="D52" s="70"/>
      <c r="E52" s="70"/>
      <c r="F52" s="70"/>
      <c r="G52" s="70"/>
      <c r="H52" s="70"/>
      <c r="I52" s="70"/>
      <c r="J52" s="70"/>
      <c r="K52" s="70"/>
      <c r="L52" s="70"/>
      <c r="M52" s="70"/>
      <c r="N52" s="70">
        <v>89</v>
      </c>
      <c r="O52" s="70"/>
      <c r="P52" s="106"/>
      <c r="Q52" s="70"/>
      <c r="R52" s="113"/>
      <c r="S52" s="70"/>
      <c r="T52" s="70"/>
      <c r="U52" s="93"/>
      <c r="V52" s="70"/>
      <c r="W52" s="70"/>
      <c r="X52" s="70"/>
      <c r="Y52" s="70"/>
      <c r="Z52" s="70"/>
      <c r="AA52" s="70"/>
      <c r="AB52" s="70"/>
      <c r="AC52" s="97"/>
      <c r="AD52" s="70"/>
      <c r="AE52" s="70"/>
      <c r="AF52" s="70"/>
      <c r="AG52" s="70"/>
      <c r="AH52" s="70"/>
      <c r="AI52" s="70"/>
      <c r="AJ52" s="70"/>
      <c r="AK52" s="70"/>
      <c r="AL52" s="70"/>
      <c r="AM52" s="70"/>
      <c r="AN52" s="70"/>
      <c r="AO52" s="70"/>
      <c r="AP52" s="70"/>
      <c r="AQ52" s="70"/>
      <c r="AR52" s="70"/>
      <c r="AS52" s="70"/>
      <c r="AT52" s="70"/>
      <c r="AU52" s="70"/>
      <c r="AV52" s="70"/>
      <c r="AW52" s="70"/>
      <c r="AX52" s="101"/>
      <c r="AY52" s="70"/>
      <c r="AZ52" s="70"/>
      <c r="BA52" s="70"/>
      <c r="BB52" s="70"/>
      <c r="BC52" s="70"/>
      <c r="BD52" s="111"/>
      <c r="BE52" s="70"/>
      <c r="BF52" s="70"/>
      <c r="BG52" s="70"/>
      <c r="BH52" s="70"/>
      <c r="BI52" s="70"/>
      <c r="BJ52" s="70"/>
      <c r="BK52" s="70"/>
      <c r="BL52" s="70"/>
      <c r="BM52" s="70"/>
      <c r="BN52" s="70"/>
      <c r="BO52" s="70"/>
      <c r="BP52" s="70"/>
      <c r="BQ52" s="70"/>
      <c r="BR52" s="70"/>
      <c r="BS52" s="70"/>
      <c r="BT52" s="90"/>
      <c r="BU52" s="70"/>
      <c r="BV52" s="70"/>
      <c r="BW52" s="70"/>
      <c r="BX52" s="101"/>
      <c r="BY52" s="70"/>
      <c r="BZ52" s="70"/>
      <c r="CA52" s="70"/>
      <c r="CB52" s="70"/>
      <c r="CC52" s="131"/>
      <c r="CD52" s="70"/>
      <c r="CE52" s="113"/>
    </row>
    <row r="53" spans="1:83" ht="18">
      <c r="A53" s="83">
        <v>77</v>
      </c>
      <c r="B53" s="109"/>
      <c r="C53" s="70">
        <v>90</v>
      </c>
      <c r="D53" s="70"/>
      <c r="E53" s="70"/>
      <c r="F53" s="70"/>
      <c r="G53" s="70"/>
      <c r="H53" s="70"/>
      <c r="I53" s="70"/>
      <c r="J53" s="70"/>
      <c r="K53" s="70"/>
      <c r="L53" s="70"/>
      <c r="M53" s="70"/>
      <c r="N53" s="70"/>
      <c r="O53" s="70"/>
      <c r="P53" s="106"/>
      <c r="Q53" s="70"/>
      <c r="R53" s="113"/>
      <c r="S53" s="70"/>
      <c r="T53" s="70"/>
      <c r="U53" s="93"/>
      <c r="V53" s="70"/>
      <c r="W53" s="70"/>
      <c r="X53" s="70"/>
      <c r="Y53" s="70"/>
      <c r="Z53" s="70"/>
      <c r="AA53" s="70"/>
      <c r="AB53" s="70"/>
      <c r="AC53" s="97"/>
      <c r="AD53" s="70"/>
      <c r="AE53" s="70"/>
      <c r="AF53" s="70"/>
      <c r="AG53" s="70"/>
      <c r="AH53" s="70"/>
      <c r="AI53" s="70"/>
      <c r="AJ53" s="70"/>
      <c r="AK53" s="70"/>
      <c r="AL53" s="70"/>
      <c r="AM53" s="70"/>
      <c r="AN53" s="70"/>
      <c r="AO53" s="70"/>
      <c r="AP53" s="70"/>
      <c r="AQ53" s="70"/>
      <c r="AR53" s="70"/>
      <c r="AS53" s="70"/>
      <c r="AT53" s="70"/>
      <c r="AU53" s="70"/>
      <c r="AV53" s="70"/>
      <c r="AW53" s="70"/>
      <c r="AX53" s="101">
        <v>88</v>
      </c>
      <c r="AY53" s="70">
        <v>84</v>
      </c>
      <c r="AZ53" s="70"/>
      <c r="BA53" s="70"/>
      <c r="BB53" s="70"/>
      <c r="BC53" s="70"/>
      <c r="BD53" s="111"/>
      <c r="BE53" s="70"/>
      <c r="BF53" s="70"/>
      <c r="BG53" s="70"/>
      <c r="BH53" s="70"/>
      <c r="BI53" s="70"/>
      <c r="BJ53" s="70"/>
      <c r="BK53" s="70"/>
      <c r="BL53" s="70"/>
      <c r="BM53" s="70"/>
      <c r="BN53" s="70"/>
      <c r="BO53" s="70"/>
      <c r="BP53" s="70"/>
      <c r="BQ53" s="70"/>
      <c r="BR53" s="70"/>
      <c r="BS53" s="70"/>
      <c r="BT53" s="90"/>
      <c r="BU53" s="70"/>
      <c r="BV53" s="70"/>
      <c r="BW53" s="70"/>
      <c r="BX53" s="101"/>
      <c r="BY53" s="70"/>
      <c r="BZ53" s="70"/>
      <c r="CA53" s="70"/>
      <c r="CB53" s="70"/>
      <c r="CC53" s="131"/>
      <c r="CD53" s="70"/>
      <c r="CE53" s="113"/>
    </row>
    <row r="54" spans="1:83" ht="18">
      <c r="A54" s="69" t="s">
        <v>231</v>
      </c>
      <c r="B54" s="109"/>
      <c r="C54" s="70">
        <v>90</v>
      </c>
      <c r="D54" s="70"/>
      <c r="E54" s="70"/>
      <c r="F54" s="70"/>
      <c r="G54" s="70"/>
      <c r="H54" s="70"/>
      <c r="I54" s="70"/>
      <c r="J54" s="70"/>
      <c r="K54" s="70"/>
      <c r="L54" s="70"/>
      <c r="M54" s="70"/>
      <c r="N54" s="70"/>
      <c r="O54" s="70"/>
      <c r="P54" s="106"/>
      <c r="Q54" s="70"/>
      <c r="R54" s="113"/>
      <c r="S54" s="70"/>
      <c r="T54" s="70"/>
      <c r="U54" s="93"/>
      <c r="V54" s="70"/>
      <c r="W54" s="70"/>
      <c r="X54" s="70"/>
      <c r="Y54" s="70"/>
      <c r="Z54" s="70"/>
      <c r="AA54" s="70"/>
      <c r="AB54" s="70"/>
      <c r="AC54" s="97"/>
      <c r="AD54" s="70"/>
      <c r="AE54" s="70"/>
      <c r="AF54" s="70"/>
      <c r="AG54" s="70"/>
      <c r="AH54" s="70"/>
      <c r="AI54" s="70"/>
      <c r="AJ54" s="70"/>
      <c r="AK54" s="70"/>
      <c r="AL54" s="70"/>
      <c r="AM54" s="70"/>
      <c r="AN54" s="70"/>
      <c r="AO54" s="70"/>
      <c r="AP54" s="70"/>
      <c r="AQ54" s="70"/>
      <c r="AR54" s="70"/>
      <c r="AS54" s="70"/>
      <c r="AT54" s="70"/>
      <c r="AU54" s="70"/>
      <c r="AV54" s="70"/>
      <c r="AW54" s="70"/>
      <c r="AX54" s="101">
        <v>88</v>
      </c>
      <c r="AY54" s="70">
        <v>84</v>
      </c>
      <c r="AZ54" s="70"/>
      <c r="BA54" s="70"/>
      <c r="BB54" s="70"/>
      <c r="BC54" s="70"/>
      <c r="BD54" s="111"/>
      <c r="BE54" s="70"/>
      <c r="BF54" s="70"/>
      <c r="BG54" s="70"/>
      <c r="BH54" s="70"/>
      <c r="BI54" s="70"/>
      <c r="BJ54" s="70"/>
      <c r="BK54" s="70"/>
      <c r="BL54" s="70"/>
      <c r="BM54" s="70"/>
      <c r="BN54" s="70"/>
      <c r="BO54" s="70"/>
      <c r="BP54" s="70"/>
      <c r="BQ54" s="70"/>
      <c r="BR54" s="70"/>
      <c r="BS54" s="70"/>
      <c r="BT54" s="90"/>
      <c r="BU54" s="70"/>
      <c r="BV54" s="70"/>
      <c r="BW54" s="70"/>
      <c r="BX54" s="101"/>
      <c r="BY54" s="70"/>
      <c r="BZ54" s="70"/>
      <c r="CA54" s="70"/>
      <c r="CB54" s="70"/>
      <c r="CC54" s="131"/>
      <c r="CD54" s="70"/>
      <c r="CE54" s="113"/>
    </row>
    <row r="55" spans="1:83" ht="18">
      <c r="A55" s="83">
        <v>80</v>
      </c>
      <c r="B55" s="109"/>
      <c r="C55" s="70"/>
      <c r="D55" s="70"/>
      <c r="E55" s="70"/>
      <c r="F55" s="70"/>
      <c r="G55" s="70"/>
      <c r="H55" s="70"/>
      <c r="I55" s="70"/>
      <c r="J55" s="70"/>
      <c r="K55" s="70"/>
      <c r="L55" s="70"/>
      <c r="M55" s="70"/>
      <c r="N55" s="70"/>
      <c r="O55" s="70"/>
      <c r="P55" s="106"/>
      <c r="Q55" s="70"/>
      <c r="R55" s="113"/>
      <c r="S55" s="70"/>
      <c r="T55" s="70"/>
      <c r="U55" s="93"/>
      <c r="V55" s="70"/>
      <c r="W55" s="70"/>
      <c r="X55" s="70"/>
      <c r="Y55" s="70"/>
      <c r="Z55" s="70"/>
      <c r="AA55" s="70"/>
      <c r="AB55" s="70"/>
      <c r="AC55" s="97"/>
      <c r="AD55" s="70"/>
      <c r="AE55" s="70"/>
      <c r="AF55" s="70"/>
      <c r="AG55" s="70"/>
      <c r="AH55" s="70"/>
      <c r="AI55" s="70"/>
      <c r="AJ55" s="70"/>
      <c r="AK55" s="70">
        <v>89</v>
      </c>
      <c r="AL55" s="70"/>
      <c r="AM55" s="70">
        <v>97.5</v>
      </c>
      <c r="AN55" s="70">
        <v>97</v>
      </c>
      <c r="AO55" s="70"/>
      <c r="AP55" s="70"/>
      <c r="AQ55" s="70"/>
      <c r="AR55" s="70"/>
      <c r="AS55" s="70"/>
      <c r="AT55" s="70"/>
      <c r="AU55" s="70"/>
      <c r="AV55" s="70"/>
      <c r="AW55" s="70"/>
      <c r="AX55" s="101"/>
      <c r="AY55" s="70"/>
      <c r="AZ55" s="70"/>
      <c r="BA55" s="70"/>
      <c r="BB55" s="70"/>
      <c r="BC55" s="70"/>
      <c r="BD55" s="111"/>
      <c r="BE55" s="70"/>
      <c r="BF55" s="70"/>
      <c r="BG55" s="70"/>
      <c r="BH55" s="70"/>
      <c r="BI55" s="70"/>
      <c r="BJ55" s="70"/>
      <c r="BK55" s="70"/>
      <c r="BL55" s="70"/>
      <c r="BM55" s="70"/>
      <c r="BN55" s="70"/>
      <c r="BO55" s="70"/>
      <c r="BP55" s="70">
        <v>97</v>
      </c>
      <c r="BQ55" s="70"/>
      <c r="BR55" s="70"/>
      <c r="BS55" s="70"/>
      <c r="BT55" s="90"/>
      <c r="BU55" s="70"/>
      <c r="BV55" s="70"/>
      <c r="BW55" s="70"/>
      <c r="BX55" s="101"/>
      <c r="BY55" s="70"/>
      <c r="BZ55" s="70"/>
      <c r="CA55" s="70"/>
      <c r="CB55" s="70"/>
      <c r="CC55" s="131"/>
      <c r="CD55" s="70"/>
      <c r="CE55" s="113"/>
    </row>
    <row r="56" spans="1:83" ht="18">
      <c r="A56" s="69" t="s">
        <v>94</v>
      </c>
      <c r="B56" s="109"/>
      <c r="C56" s="70"/>
      <c r="D56" s="70"/>
      <c r="E56" s="70"/>
      <c r="F56" s="70"/>
      <c r="G56" s="70"/>
      <c r="H56" s="70"/>
      <c r="I56" s="70"/>
      <c r="J56" s="70"/>
      <c r="K56" s="70"/>
      <c r="L56" s="70"/>
      <c r="M56" s="70"/>
      <c r="N56" s="70"/>
      <c r="O56" s="70"/>
      <c r="P56" s="106"/>
      <c r="Q56" s="70"/>
      <c r="R56" s="113"/>
      <c r="S56" s="70"/>
      <c r="T56" s="70"/>
      <c r="U56" s="93"/>
      <c r="V56" s="70"/>
      <c r="W56" s="70"/>
      <c r="X56" s="70"/>
      <c r="Y56" s="70"/>
      <c r="Z56" s="70"/>
      <c r="AA56" s="70"/>
      <c r="AB56" s="70"/>
      <c r="AC56" s="97"/>
      <c r="AD56" s="70"/>
      <c r="AE56" s="70"/>
      <c r="AF56" s="70"/>
      <c r="AG56" s="70"/>
      <c r="AH56" s="70"/>
      <c r="AI56" s="70"/>
      <c r="AJ56" s="70"/>
      <c r="AK56" s="70">
        <v>89</v>
      </c>
      <c r="AL56" s="70"/>
      <c r="AM56" s="70"/>
      <c r="AN56" s="70"/>
      <c r="AO56" s="70"/>
      <c r="AP56" s="70"/>
      <c r="AQ56" s="70"/>
      <c r="AR56" s="70"/>
      <c r="AS56" s="70"/>
      <c r="AT56" s="70"/>
      <c r="AU56" s="70"/>
      <c r="AV56" s="70"/>
      <c r="AW56" s="70"/>
      <c r="AX56" s="101"/>
      <c r="AY56" s="70"/>
      <c r="AZ56" s="70"/>
      <c r="BA56" s="70"/>
      <c r="BB56" s="70"/>
      <c r="BC56" s="70"/>
      <c r="BD56" s="111"/>
      <c r="BE56" s="70"/>
      <c r="BF56" s="70"/>
      <c r="BG56" s="70"/>
      <c r="BH56" s="70"/>
      <c r="BI56" s="70"/>
      <c r="BJ56" s="70"/>
      <c r="BK56" s="70"/>
      <c r="BL56" s="70"/>
      <c r="BM56" s="70"/>
      <c r="BN56" s="70"/>
      <c r="BO56" s="70"/>
      <c r="BP56" s="70">
        <v>97</v>
      </c>
      <c r="BQ56" s="70"/>
      <c r="BR56" s="70"/>
      <c r="BS56" s="70"/>
      <c r="BT56" s="90"/>
      <c r="BU56" s="70"/>
      <c r="BV56" s="70"/>
      <c r="BW56" s="70"/>
      <c r="BX56" s="101"/>
      <c r="BY56" s="70"/>
      <c r="BZ56" s="70"/>
      <c r="CA56" s="70"/>
      <c r="CB56" s="70"/>
      <c r="CC56" s="131"/>
      <c r="CD56" s="70"/>
      <c r="CE56" s="113"/>
    </row>
    <row r="57" spans="1:83" ht="18">
      <c r="A57" s="69" t="s">
        <v>124</v>
      </c>
      <c r="B57" s="109"/>
      <c r="C57" s="70"/>
      <c r="D57" s="70"/>
      <c r="E57" s="70"/>
      <c r="F57" s="70"/>
      <c r="G57" s="70"/>
      <c r="H57" s="70"/>
      <c r="I57" s="70"/>
      <c r="J57" s="70"/>
      <c r="K57" s="70"/>
      <c r="L57" s="70"/>
      <c r="M57" s="70"/>
      <c r="N57" s="70"/>
      <c r="O57" s="70"/>
      <c r="P57" s="106"/>
      <c r="Q57" s="70"/>
      <c r="R57" s="113"/>
      <c r="S57" s="70"/>
      <c r="T57" s="70"/>
      <c r="U57" s="93"/>
      <c r="V57" s="70"/>
      <c r="W57" s="70"/>
      <c r="X57" s="70"/>
      <c r="Y57" s="70"/>
      <c r="Z57" s="70"/>
      <c r="AA57" s="70"/>
      <c r="AB57" s="70"/>
      <c r="AC57" s="97"/>
      <c r="AD57" s="70"/>
      <c r="AE57" s="70"/>
      <c r="AF57" s="70"/>
      <c r="AG57" s="70"/>
      <c r="AH57" s="70"/>
      <c r="AI57" s="70"/>
      <c r="AJ57" s="70"/>
      <c r="AK57" s="70"/>
      <c r="AL57" s="70"/>
      <c r="AM57" s="70">
        <v>97.5</v>
      </c>
      <c r="AN57" s="70">
        <v>97</v>
      </c>
      <c r="AO57" s="70"/>
      <c r="AP57" s="70"/>
      <c r="AQ57" s="70"/>
      <c r="AR57" s="70"/>
      <c r="AS57" s="70"/>
      <c r="AT57" s="70"/>
      <c r="AU57" s="70"/>
      <c r="AV57" s="70"/>
      <c r="AW57" s="70"/>
      <c r="AX57" s="101"/>
      <c r="AY57" s="70"/>
      <c r="AZ57" s="70"/>
      <c r="BA57" s="70"/>
      <c r="BB57" s="70"/>
      <c r="BC57" s="70"/>
      <c r="BD57" s="111"/>
      <c r="BE57" s="70"/>
      <c r="BF57" s="70"/>
      <c r="BG57" s="70"/>
      <c r="BH57" s="70"/>
      <c r="BI57" s="70"/>
      <c r="BJ57" s="70"/>
      <c r="BK57" s="70"/>
      <c r="BL57" s="70"/>
      <c r="BM57" s="70"/>
      <c r="BN57" s="70"/>
      <c r="BO57" s="70"/>
      <c r="BP57" s="70"/>
      <c r="BQ57" s="70"/>
      <c r="BR57" s="70"/>
      <c r="BS57" s="70"/>
      <c r="BT57" s="90"/>
      <c r="BU57" s="70"/>
      <c r="BV57" s="70"/>
      <c r="BW57" s="70"/>
      <c r="BX57" s="101"/>
      <c r="BY57" s="70"/>
      <c r="BZ57" s="70"/>
      <c r="CA57" s="70"/>
      <c r="CB57" s="70"/>
      <c r="CC57" s="131"/>
      <c r="CD57" s="70"/>
      <c r="CE57" s="113"/>
    </row>
    <row r="58" spans="1:83" ht="18">
      <c r="A58" s="83">
        <v>85</v>
      </c>
      <c r="B58" s="109">
        <v>97</v>
      </c>
      <c r="C58" s="70"/>
      <c r="D58" s="70"/>
      <c r="E58" s="70"/>
      <c r="F58" s="70"/>
      <c r="G58" s="70"/>
      <c r="H58" s="70"/>
      <c r="I58" s="70"/>
      <c r="J58" s="70">
        <v>103</v>
      </c>
      <c r="K58" s="70"/>
      <c r="L58" s="70"/>
      <c r="M58" s="70"/>
      <c r="N58" s="70"/>
      <c r="O58" s="70"/>
      <c r="P58" s="106"/>
      <c r="Q58" s="70"/>
      <c r="R58" s="113"/>
      <c r="S58" s="70">
        <v>203</v>
      </c>
      <c r="T58" s="70"/>
      <c r="U58" s="93"/>
      <c r="V58" s="70"/>
      <c r="W58" s="70"/>
      <c r="X58" s="70"/>
      <c r="Y58" s="70"/>
      <c r="Z58" s="70"/>
      <c r="AA58" s="70"/>
      <c r="AB58" s="70"/>
      <c r="AC58" s="97"/>
      <c r="AD58" s="70"/>
      <c r="AE58" s="70"/>
      <c r="AF58" s="70"/>
      <c r="AG58" s="70"/>
      <c r="AH58" s="70"/>
      <c r="AI58" s="70">
        <v>181</v>
      </c>
      <c r="AJ58" s="70">
        <v>209</v>
      </c>
      <c r="AK58" s="70"/>
      <c r="AL58" s="70">
        <v>99</v>
      </c>
      <c r="AM58" s="70"/>
      <c r="AN58" s="70">
        <v>90</v>
      </c>
      <c r="AO58" s="70"/>
      <c r="AP58" s="70"/>
      <c r="AQ58" s="70"/>
      <c r="AR58" s="70"/>
      <c r="AS58" s="70">
        <v>92</v>
      </c>
      <c r="AT58" s="70">
        <v>101</v>
      </c>
      <c r="AU58" s="70">
        <v>189</v>
      </c>
      <c r="AV58" s="70"/>
      <c r="AW58" s="70"/>
      <c r="AX58" s="101"/>
      <c r="AY58" s="70"/>
      <c r="AZ58" s="70">
        <v>105</v>
      </c>
      <c r="BA58" s="70">
        <v>106</v>
      </c>
      <c r="BB58" s="70">
        <v>184</v>
      </c>
      <c r="BC58" s="70"/>
      <c r="BD58" s="111"/>
      <c r="BE58" s="70"/>
      <c r="BF58" s="70">
        <v>181</v>
      </c>
      <c r="BG58" s="70">
        <v>101</v>
      </c>
      <c r="BH58" s="70"/>
      <c r="BI58" s="70"/>
      <c r="BJ58" s="70"/>
      <c r="BK58" s="70"/>
      <c r="BL58" s="70"/>
      <c r="BM58" s="70"/>
      <c r="BN58" s="70"/>
      <c r="BO58" s="70"/>
      <c r="BP58" s="70">
        <v>195</v>
      </c>
      <c r="BQ58" s="70"/>
      <c r="BR58" s="70"/>
      <c r="BS58" s="70"/>
      <c r="BT58" s="90"/>
      <c r="BU58" s="70"/>
      <c r="BV58" s="70"/>
      <c r="BW58" s="70"/>
      <c r="BX58" s="101"/>
      <c r="BY58" s="70"/>
      <c r="BZ58" s="70"/>
      <c r="CA58" s="70"/>
      <c r="CB58" s="70"/>
      <c r="CC58" s="131"/>
      <c r="CD58" s="70"/>
      <c r="CE58" s="113"/>
    </row>
    <row r="59" spans="1:83" ht="18">
      <c r="A59" s="69" t="s">
        <v>83</v>
      </c>
      <c r="B59" s="109">
        <v>97</v>
      </c>
      <c r="C59" s="70"/>
      <c r="D59" s="70"/>
      <c r="E59" s="70"/>
      <c r="F59" s="70"/>
      <c r="G59" s="70"/>
      <c r="H59" s="70"/>
      <c r="I59" s="70"/>
      <c r="J59" s="70"/>
      <c r="K59" s="70"/>
      <c r="L59" s="70"/>
      <c r="M59" s="70"/>
      <c r="N59" s="70"/>
      <c r="O59" s="70"/>
      <c r="P59" s="106"/>
      <c r="Q59" s="70"/>
      <c r="R59" s="113"/>
      <c r="S59" s="70">
        <v>96</v>
      </c>
      <c r="T59" s="70"/>
      <c r="U59" s="93"/>
      <c r="V59" s="70"/>
      <c r="W59" s="70"/>
      <c r="X59" s="70"/>
      <c r="Y59" s="70"/>
      <c r="Z59" s="70"/>
      <c r="AA59" s="70"/>
      <c r="AB59" s="70"/>
      <c r="AC59" s="97"/>
      <c r="AD59" s="70"/>
      <c r="AE59" s="70"/>
      <c r="AF59" s="70"/>
      <c r="AG59" s="70"/>
      <c r="AH59" s="70"/>
      <c r="AI59" s="70">
        <v>88</v>
      </c>
      <c r="AJ59" s="70"/>
      <c r="AK59" s="70"/>
      <c r="AL59" s="70">
        <v>99</v>
      </c>
      <c r="AM59" s="70"/>
      <c r="AN59" s="70"/>
      <c r="AO59" s="70"/>
      <c r="AP59" s="70"/>
      <c r="AQ59" s="70"/>
      <c r="AR59" s="70"/>
      <c r="AS59" s="70"/>
      <c r="AT59" s="70"/>
      <c r="AU59" s="70">
        <v>95</v>
      </c>
      <c r="AV59" s="70"/>
      <c r="AW59" s="70"/>
      <c r="AX59" s="101"/>
      <c r="AY59" s="70"/>
      <c r="AZ59" s="70"/>
      <c r="BA59" s="70"/>
      <c r="BB59" s="70">
        <v>95</v>
      </c>
      <c r="BC59" s="70"/>
      <c r="BD59" s="111"/>
      <c r="BE59" s="70"/>
      <c r="BF59" s="70">
        <v>96</v>
      </c>
      <c r="BG59" s="70"/>
      <c r="BH59" s="70"/>
      <c r="BI59" s="70"/>
      <c r="BJ59" s="70"/>
      <c r="BK59" s="70"/>
      <c r="BL59" s="70"/>
      <c r="BM59" s="70"/>
      <c r="BN59" s="70"/>
      <c r="BO59" s="70"/>
      <c r="BP59" s="70">
        <v>95</v>
      </c>
      <c r="BQ59" s="70"/>
      <c r="BR59" s="70"/>
      <c r="BS59" s="70"/>
      <c r="BT59" s="90"/>
      <c r="BU59" s="70"/>
      <c r="BV59" s="70"/>
      <c r="BW59" s="70"/>
      <c r="BX59" s="101"/>
      <c r="BY59" s="70"/>
      <c r="BZ59" s="70"/>
      <c r="CA59" s="70"/>
      <c r="CB59" s="70"/>
      <c r="CC59" s="131"/>
      <c r="CD59" s="70"/>
      <c r="CE59" s="113"/>
    </row>
    <row r="60" spans="1:83" ht="18">
      <c r="A60" s="69" t="s">
        <v>260</v>
      </c>
      <c r="B60" s="109"/>
      <c r="C60" s="70"/>
      <c r="D60" s="70"/>
      <c r="E60" s="70"/>
      <c r="F60" s="70"/>
      <c r="G60" s="70"/>
      <c r="H60" s="70"/>
      <c r="I60" s="70"/>
      <c r="J60" s="70"/>
      <c r="K60" s="70"/>
      <c r="L60" s="70"/>
      <c r="M60" s="70"/>
      <c r="N60" s="70"/>
      <c r="O60" s="70"/>
      <c r="P60" s="106"/>
      <c r="Q60" s="70"/>
      <c r="R60" s="113"/>
      <c r="S60" s="70">
        <v>107</v>
      </c>
      <c r="T60" s="70"/>
      <c r="U60" s="93"/>
      <c r="V60" s="70"/>
      <c r="W60" s="70"/>
      <c r="X60" s="70"/>
      <c r="Y60" s="70"/>
      <c r="Z60" s="70"/>
      <c r="AA60" s="70"/>
      <c r="AB60" s="70"/>
      <c r="AC60" s="97"/>
      <c r="AD60" s="70"/>
      <c r="AE60" s="70"/>
      <c r="AF60" s="70"/>
      <c r="AG60" s="70"/>
      <c r="AH60" s="70"/>
      <c r="AI60" s="70">
        <v>93</v>
      </c>
      <c r="AJ60" s="70"/>
      <c r="AK60" s="70"/>
      <c r="AL60" s="70"/>
      <c r="AM60" s="70"/>
      <c r="AN60" s="70"/>
      <c r="AO60" s="70"/>
      <c r="AP60" s="70"/>
      <c r="AQ60" s="70"/>
      <c r="AR60" s="70"/>
      <c r="AS60" s="70"/>
      <c r="AT60" s="70"/>
      <c r="AU60" s="70">
        <v>94</v>
      </c>
      <c r="AV60" s="70"/>
      <c r="AW60" s="70"/>
      <c r="AX60" s="101"/>
      <c r="AY60" s="70"/>
      <c r="AZ60" s="70"/>
      <c r="BA60" s="70"/>
      <c r="BB60" s="70">
        <v>89</v>
      </c>
      <c r="BC60" s="70"/>
      <c r="BD60" s="111"/>
      <c r="BE60" s="70"/>
      <c r="BF60" s="70">
        <v>85</v>
      </c>
      <c r="BG60" s="70"/>
      <c r="BH60" s="70"/>
      <c r="BI60" s="70"/>
      <c r="BJ60" s="70"/>
      <c r="BK60" s="70"/>
      <c r="BL60" s="70"/>
      <c r="BM60" s="70"/>
      <c r="BN60" s="70"/>
      <c r="BO60" s="70"/>
      <c r="BP60" s="70"/>
      <c r="BQ60" s="70"/>
      <c r="BR60" s="70"/>
      <c r="BS60" s="70"/>
      <c r="BT60" s="90"/>
      <c r="BU60" s="70"/>
      <c r="BV60" s="70"/>
      <c r="BW60" s="70"/>
      <c r="BX60" s="101"/>
      <c r="BY60" s="70"/>
      <c r="BZ60" s="70"/>
      <c r="CA60" s="70"/>
      <c r="CB60" s="70"/>
      <c r="CC60" s="131"/>
      <c r="CD60" s="70"/>
      <c r="CE60" s="113"/>
    </row>
    <row r="61" spans="1:83" ht="18">
      <c r="A61" s="69" t="s">
        <v>66</v>
      </c>
      <c r="B61" s="109"/>
      <c r="C61" s="70"/>
      <c r="D61" s="70"/>
      <c r="E61" s="70"/>
      <c r="F61" s="70"/>
      <c r="G61" s="70"/>
      <c r="H61" s="70"/>
      <c r="I61" s="70"/>
      <c r="J61" s="70">
        <v>103</v>
      </c>
      <c r="K61" s="70"/>
      <c r="L61" s="70"/>
      <c r="M61" s="70"/>
      <c r="N61" s="70"/>
      <c r="O61" s="70"/>
      <c r="P61" s="106"/>
      <c r="Q61" s="70"/>
      <c r="R61" s="113"/>
      <c r="S61" s="70"/>
      <c r="T61" s="70"/>
      <c r="U61" s="93"/>
      <c r="V61" s="70"/>
      <c r="W61" s="70"/>
      <c r="X61" s="70"/>
      <c r="Y61" s="70"/>
      <c r="Z61" s="70"/>
      <c r="AA61" s="70"/>
      <c r="AB61" s="70"/>
      <c r="AC61" s="97"/>
      <c r="AD61" s="70"/>
      <c r="AE61" s="70"/>
      <c r="AF61" s="70"/>
      <c r="AG61" s="70"/>
      <c r="AH61" s="70"/>
      <c r="AI61" s="70"/>
      <c r="AJ61" s="70">
        <v>209</v>
      </c>
      <c r="AK61" s="70"/>
      <c r="AL61" s="70"/>
      <c r="AM61" s="70"/>
      <c r="AN61" s="70">
        <v>90</v>
      </c>
      <c r="AO61" s="70"/>
      <c r="AP61" s="70"/>
      <c r="AQ61" s="70"/>
      <c r="AR61" s="70"/>
      <c r="AS61" s="70">
        <v>92</v>
      </c>
      <c r="AT61" s="70">
        <v>101</v>
      </c>
      <c r="AU61" s="70"/>
      <c r="AV61" s="70"/>
      <c r="AW61" s="70"/>
      <c r="AX61" s="101"/>
      <c r="AY61" s="70"/>
      <c r="AZ61" s="70">
        <v>105</v>
      </c>
      <c r="BA61" s="70">
        <v>106</v>
      </c>
      <c r="BB61" s="70"/>
      <c r="BC61" s="70"/>
      <c r="BD61" s="111"/>
      <c r="BE61" s="70"/>
      <c r="BF61" s="70"/>
      <c r="BG61" s="70">
        <v>101</v>
      </c>
      <c r="BH61" s="70"/>
      <c r="BI61" s="70"/>
      <c r="BJ61" s="70"/>
      <c r="BK61" s="70"/>
      <c r="BL61" s="70"/>
      <c r="BM61" s="70"/>
      <c r="BN61" s="70"/>
      <c r="BO61" s="70"/>
      <c r="BP61" s="70">
        <v>100</v>
      </c>
      <c r="BQ61" s="70"/>
      <c r="BR61" s="70"/>
      <c r="BS61" s="70"/>
      <c r="BT61" s="90"/>
      <c r="BU61" s="70"/>
      <c r="BV61" s="70"/>
      <c r="BW61" s="70"/>
      <c r="BX61" s="101"/>
      <c r="BY61" s="70"/>
      <c r="BZ61" s="70"/>
      <c r="CA61" s="70"/>
      <c r="CB61" s="70"/>
      <c r="CC61" s="131"/>
      <c r="CD61" s="70"/>
      <c r="CE61" s="113"/>
    </row>
    <row r="62" spans="1:83" ht="18">
      <c r="A62" s="83">
        <v>87</v>
      </c>
      <c r="B62" s="109"/>
      <c r="C62" s="70"/>
      <c r="D62" s="70"/>
      <c r="E62" s="70"/>
      <c r="F62" s="70"/>
      <c r="G62" s="70"/>
      <c r="H62" s="70"/>
      <c r="I62" s="70"/>
      <c r="J62" s="70"/>
      <c r="K62" s="70"/>
      <c r="L62" s="70"/>
      <c r="M62" s="70"/>
      <c r="N62" s="70"/>
      <c r="O62" s="70"/>
      <c r="P62" s="106"/>
      <c r="Q62" s="70"/>
      <c r="R62" s="113"/>
      <c r="S62" s="70"/>
      <c r="T62" s="70"/>
      <c r="U62" s="93"/>
      <c r="V62" s="70"/>
      <c r="W62" s="70"/>
      <c r="X62" s="70"/>
      <c r="Y62" s="70"/>
      <c r="Z62" s="70"/>
      <c r="AA62" s="70"/>
      <c r="AB62" s="70"/>
      <c r="AC62" s="97"/>
      <c r="AD62" s="70"/>
      <c r="AE62" s="70"/>
      <c r="AF62" s="70"/>
      <c r="AG62" s="70"/>
      <c r="AH62" s="70"/>
      <c r="AI62" s="70"/>
      <c r="AJ62" s="70"/>
      <c r="AK62" s="70">
        <v>95</v>
      </c>
      <c r="AL62" s="70"/>
      <c r="AM62" s="70"/>
      <c r="AN62" s="70"/>
      <c r="AO62" s="70"/>
      <c r="AP62" s="70"/>
      <c r="AQ62" s="70"/>
      <c r="AR62" s="70"/>
      <c r="AS62" s="70"/>
      <c r="AT62" s="70"/>
      <c r="AU62" s="70"/>
      <c r="AV62" s="70"/>
      <c r="AW62" s="70"/>
      <c r="AX62" s="101"/>
      <c r="AY62" s="70"/>
      <c r="AZ62" s="70"/>
      <c r="BA62" s="70"/>
      <c r="BB62" s="70"/>
      <c r="BC62" s="70"/>
      <c r="BD62" s="111"/>
      <c r="BE62" s="70"/>
      <c r="BF62" s="70"/>
      <c r="BG62" s="70"/>
      <c r="BH62" s="70"/>
      <c r="BI62" s="70"/>
      <c r="BJ62" s="70"/>
      <c r="BK62" s="70"/>
      <c r="BL62" s="70"/>
      <c r="BM62" s="70"/>
      <c r="BN62" s="70"/>
      <c r="BO62" s="70"/>
      <c r="BP62" s="70"/>
      <c r="BQ62" s="70"/>
      <c r="BR62" s="70"/>
      <c r="BS62" s="70"/>
      <c r="BT62" s="90"/>
      <c r="BU62" s="70"/>
      <c r="BV62" s="70"/>
      <c r="BW62" s="70"/>
      <c r="BX62" s="101"/>
      <c r="BY62" s="70"/>
      <c r="BZ62" s="70"/>
      <c r="CA62" s="70"/>
      <c r="CB62" s="70"/>
      <c r="CC62" s="131"/>
      <c r="CD62" s="70"/>
      <c r="CE62" s="113"/>
    </row>
    <row r="63" spans="1:83" ht="18">
      <c r="A63" s="69" t="s">
        <v>540</v>
      </c>
      <c r="B63" s="109"/>
      <c r="C63" s="70"/>
      <c r="D63" s="70"/>
      <c r="E63" s="70"/>
      <c r="F63" s="70"/>
      <c r="G63" s="70"/>
      <c r="H63" s="70"/>
      <c r="I63" s="70"/>
      <c r="J63" s="70"/>
      <c r="K63" s="70"/>
      <c r="L63" s="70"/>
      <c r="M63" s="70"/>
      <c r="N63" s="70"/>
      <c r="O63" s="70"/>
      <c r="P63" s="106"/>
      <c r="Q63" s="70"/>
      <c r="R63" s="113"/>
      <c r="S63" s="70"/>
      <c r="T63" s="70"/>
      <c r="U63" s="93"/>
      <c r="V63" s="70"/>
      <c r="W63" s="70"/>
      <c r="X63" s="70"/>
      <c r="Y63" s="70"/>
      <c r="Z63" s="70"/>
      <c r="AA63" s="70"/>
      <c r="AB63" s="70"/>
      <c r="AC63" s="97"/>
      <c r="AD63" s="70"/>
      <c r="AE63" s="70"/>
      <c r="AF63" s="70"/>
      <c r="AG63" s="70"/>
      <c r="AH63" s="70"/>
      <c r="AI63" s="70"/>
      <c r="AJ63" s="70"/>
      <c r="AK63" s="70">
        <v>95</v>
      </c>
      <c r="AL63" s="70"/>
      <c r="AM63" s="70"/>
      <c r="AN63" s="70"/>
      <c r="AO63" s="70"/>
      <c r="AP63" s="70"/>
      <c r="AQ63" s="70"/>
      <c r="AR63" s="70"/>
      <c r="AS63" s="70"/>
      <c r="AT63" s="70"/>
      <c r="AU63" s="70"/>
      <c r="AV63" s="70"/>
      <c r="AW63" s="70"/>
      <c r="AX63" s="101"/>
      <c r="AY63" s="70"/>
      <c r="AZ63" s="70"/>
      <c r="BA63" s="70"/>
      <c r="BB63" s="70"/>
      <c r="BC63" s="70"/>
      <c r="BD63" s="111"/>
      <c r="BE63" s="70"/>
      <c r="BF63" s="70"/>
      <c r="BG63" s="70"/>
      <c r="BH63" s="70"/>
      <c r="BI63" s="70"/>
      <c r="BJ63" s="70"/>
      <c r="BK63" s="70"/>
      <c r="BL63" s="70"/>
      <c r="BM63" s="70"/>
      <c r="BN63" s="70"/>
      <c r="BO63" s="70"/>
      <c r="BP63" s="70"/>
      <c r="BQ63" s="70"/>
      <c r="BR63" s="70"/>
      <c r="BS63" s="70"/>
      <c r="BT63" s="90"/>
      <c r="BU63" s="70"/>
      <c r="BV63" s="70"/>
      <c r="BW63" s="70"/>
      <c r="BX63" s="101"/>
      <c r="BY63" s="70"/>
      <c r="BZ63" s="70"/>
      <c r="CA63" s="70"/>
      <c r="CB63" s="70"/>
      <c r="CC63" s="131"/>
      <c r="CD63" s="70"/>
      <c r="CE63" s="113"/>
    </row>
    <row r="64" spans="1:83" ht="18">
      <c r="A64" s="83">
        <v>95</v>
      </c>
      <c r="B64" s="109"/>
      <c r="C64" s="70"/>
      <c r="D64" s="70"/>
      <c r="E64" s="70"/>
      <c r="F64" s="70"/>
      <c r="G64" s="70"/>
      <c r="H64" s="70"/>
      <c r="I64" s="70"/>
      <c r="J64" s="70"/>
      <c r="K64" s="70"/>
      <c r="L64" s="70"/>
      <c r="M64" s="70"/>
      <c r="N64" s="70"/>
      <c r="O64" s="70"/>
      <c r="P64" s="106"/>
      <c r="Q64" s="70"/>
      <c r="R64" s="113"/>
      <c r="S64" s="70"/>
      <c r="T64" s="70"/>
      <c r="U64" s="93"/>
      <c r="V64" s="70"/>
      <c r="W64" s="70"/>
      <c r="X64" s="70"/>
      <c r="Y64" s="70"/>
      <c r="Z64" s="70"/>
      <c r="AA64" s="70"/>
      <c r="AB64" s="70"/>
      <c r="AC64" s="97"/>
      <c r="AD64" s="70"/>
      <c r="AE64" s="70"/>
      <c r="AF64" s="70"/>
      <c r="AG64" s="70"/>
      <c r="AH64" s="70"/>
      <c r="AI64" s="70"/>
      <c r="AJ64" s="70"/>
      <c r="AK64" s="70"/>
      <c r="AL64" s="70"/>
      <c r="AM64" s="70"/>
      <c r="AN64" s="70"/>
      <c r="AO64" s="70"/>
      <c r="AP64" s="70"/>
      <c r="AQ64" s="70"/>
      <c r="AR64" s="70">
        <v>87</v>
      </c>
      <c r="AS64" s="70"/>
      <c r="AT64" s="70"/>
      <c r="AU64" s="70"/>
      <c r="AV64" s="70">
        <v>86</v>
      </c>
      <c r="AW64" s="70"/>
      <c r="AX64" s="101"/>
      <c r="AY64" s="70"/>
      <c r="AZ64" s="70"/>
      <c r="BA64" s="70"/>
      <c r="BB64" s="70"/>
      <c r="BC64" s="70"/>
      <c r="BD64" s="111"/>
      <c r="BE64" s="70"/>
      <c r="BF64" s="70"/>
      <c r="BG64" s="70"/>
      <c r="BH64" s="70"/>
      <c r="BI64" s="70"/>
      <c r="BJ64" s="70"/>
      <c r="BK64" s="70"/>
      <c r="BL64" s="70"/>
      <c r="BM64" s="70"/>
      <c r="BN64" s="70"/>
      <c r="BO64" s="70"/>
      <c r="BP64" s="70"/>
      <c r="BQ64" s="70"/>
      <c r="BR64" s="70"/>
      <c r="BS64" s="70"/>
      <c r="BT64" s="90"/>
      <c r="BU64" s="70"/>
      <c r="BV64" s="70"/>
      <c r="BW64" s="70"/>
      <c r="BX64" s="101"/>
      <c r="BY64" s="70"/>
      <c r="BZ64" s="70"/>
      <c r="CA64" s="70"/>
      <c r="CB64" s="70"/>
      <c r="CC64" s="131"/>
      <c r="CD64" s="70"/>
      <c r="CE64" s="113"/>
    </row>
    <row r="65" spans="1:83" ht="18">
      <c r="A65" s="69" t="s">
        <v>132</v>
      </c>
      <c r="B65" s="109"/>
      <c r="C65" s="70"/>
      <c r="D65" s="70"/>
      <c r="E65" s="70"/>
      <c r="F65" s="70"/>
      <c r="G65" s="70"/>
      <c r="H65" s="70"/>
      <c r="I65" s="70"/>
      <c r="J65" s="70"/>
      <c r="K65" s="70"/>
      <c r="L65" s="70"/>
      <c r="M65" s="70"/>
      <c r="N65" s="70"/>
      <c r="O65" s="70"/>
      <c r="P65" s="106"/>
      <c r="Q65" s="70"/>
      <c r="R65" s="113"/>
      <c r="S65" s="70"/>
      <c r="T65" s="70"/>
      <c r="U65" s="93"/>
      <c r="V65" s="70"/>
      <c r="W65" s="70"/>
      <c r="X65" s="70"/>
      <c r="Y65" s="70"/>
      <c r="Z65" s="70"/>
      <c r="AA65" s="70"/>
      <c r="AB65" s="70"/>
      <c r="AC65" s="97"/>
      <c r="AD65" s="70"/>
      <c r="AE65" s="70"/>
      <c r="AF65" s="70"/>
      <c r="AG65" s="70"/>
      <c r="AH65" s="70"/>
      <c r="AI65" s="70"/>
      <c r="AJ65" s="70"/>
      <c r="AK65" s="70"/>
      <c r="AL65" s="70"/>
      <c r="AM65" s="70"/>
      <c r="AN65" s="70"/>
      <c r="AO65" s="70"/>
      <c r="AP65" s="70"/>
      <c r="AQ65" s="70"/>
      <c r="AR65" s="70">
        <v>87</v>
      </c>
      <c r="AS65" s="70"/>
      <c r="AT65" s="70"/>
      <c r="AU65" s="70"/>
      <c r="AV65" s="70">
        <v>86</v>
      </c>
      <c r="AW65" s="70"/>
      <c r="AX65" s="101"/>
      <c r="AY65" s="70"/>
      <c r="AZ65" s="70"/>
      <c r="BA65" s="70"/>
      <c r="BB65" s="70"/>
      <c r="BC65" s="70"/>
      <c r="BD65" s="111"/>
      <c r="BE65" s="70"/>
      <c r="BF65" s="70"/>
      <c r="BG65" s="70"/>
      <c r="BH65" s="70"/>
      <c r="BI65" s="70"/>
      <c r="BJ65" s="70"/>
      <c r="BK65" s="70"/>
      <c r="BL65" s="70"/>
      <c r="BM65" s="70"/>
      <c r="BN65" s="70"/>
      <c r="BO65" s="70"/>
      <c r="BP65" s="70"/>
      <c r="BQ65" s="70"/>
      <c r="BR65" s="70"/>
      <c r="BS65" s="70"/>
      <c r="BT65" s="90"/>
      <c r="BU65" s="70"/>
      <c r="BV65" s="70"/>
      <c r="BW65" s="70"/>
      <c r="BX65" s="101"/>
      <c r="BY65" s="70"/>
      <c r="BZ65" s="70"/>
      <c r="CA65" s="70"/>
      <c r="CB65" s="70"/>
      <c r="CC65" s="131"/>
      <c r="CD65" s="70"/>
      <c r="CE65" s="113"/>
    </row>
    <row r="66" spans="1:83" ht="18">
      <c r="A66" s="83">
        <v>96</v>
      </c>
      <c r="B66" s="109"/>
      <c r="C66" s="70"/>
      <c r="D66" s="70"/>
      <c r="E66" s="70"/>
      <c r="F66" s="70"/>
      <c r="G66" s="70"/>
      <c r="H66" s="70"/>
      <c r="I66" s="70"/>
      <c r="J66" s="70"/>
      <c r="K66" s="70"/>
      <c r="L66" s="70"/>
      <c r="M66" s="70"/>
      <c r="N66" s="70"/>
      <c r="O66" s="70"/>
      <c r="P66" s="106"/>
      <c r="Q66" s="70"/>
      <c r="R66" s="113"/>
      <c r="S66" s="70"/>
      <c r="T66" s="70"/>
      <c r="U66" s="93"/>
      <c r="V66" s="70"/>
      <c r="W66" s="70"/>
      <c r="X66" s="70"/>
      <c r="Y66" s="70"/>
      <c r="Z66" s="70"/>
      <c r="AA66" s="70"/>
      <c r="AB66" s="70"/>
      <c r="AC66" s="97"/>
      <c r="AD66" s="70"/>
      <c r="AE66" s="70"/>
      <c r="AF66" s="70"/>
      <c r="AG66" s="70"/>
      <c r="AH66" s="70"/>
      <c r="AI66" s="70"/>
      <c r="AJ66" s="70"/>
      <c r="AK66" s="70"/>
      <c r="AL66" s="70"/>
      <c r="AM66" s="70">
        <v>194</v>
      </c>
      <c r="AN66" s="70"/>
      <c r="AO66" s="70">
        <v>97</v>
      </c>
      <c r="AP66" s="70"/>
      <c r="AQ66" s="70"/>
      <c r="AR66" s="70"/>
      <c r="AS66" s="70"/>
      <c r="AT66" s="70"/>
      <c r="AU66" s="70"/>
      <c r="AV66" s="70"/>
      <c r="AW66" s="70"/>
      <c r="AX66" s="101"/>
      <c r="AY66" s="70"/>
      <c r="AZ66" s="70"/>
      <c r="BA66" s="70"/>
      <c r="BB66" s="70"/>
      <c r="BC66" s="70"/>
      <c r="BD66" s="111"/>
      <c r="BE66" s="70"/>
      <c r="BF66" s="70"/>
      <c r="BG66" s="70"/>
      <c r="BH66" s="70">
        <v>95</v>
      </c>
      <c r="BI66" s="70"/>
      <c r="BJ66" s="70"/>
      <c r="BK66" s="70">
        <v>80</v>
      </c>
      <c r="BL66" s="70">
        <v>83</v>
      </c>
      <c r="BM66" s="70"/>
      <c r="BN66" s="70"/>
      <c r="BO66" s="70"/>
      <c r="BP66" s="70">
        <v>131</v>
      </c>
      <c r="BQ66" s="70"/>
      <c r="BR66" s="70"/>
      <c r="BS66" s="70"/>
      <c r="BT66" s="90"/>
      <c r="BU66" s="70"/>
      <c r="BV66" s="70"/>
      <c r="BW66" s="70"/>
      <c r="BX66" s="101"/>
      <c r="BY66" s="70"/>
      <c r="BZ66" s="70"/>
      <c r="CA66" s="70"/>
      <c r="CB66" s="70"/>
      <c r="CC66" s="131"/>
      <c r="CD66" s="70"/>
      <c r="CE66" s="113"/>
    </row>
    <row r="67" spans="1:83" ht="18">
      <c r="A67" s="69" t="s">
        <v>130</v>
      </c>
      <c r="B67" s="109"/>
      <c r="C67" s="70"/>
      <c r="D67" s="70"/>
      <c r="E67" s="70"/>
      <c r="F67" s="70"/>
      <c r="G67" s="70"/>
      <c r="H67" s="70"/>
      <c r="I67" s="70"/>
      <c r="J67" s="70"/>
      <c r="K67" s="70"/>
      <c r="L67" s="70"/>
      <c r="M67" s="70"/>
      <c r="N67" s="70"/>
      <c r="O67" s="70"/>
      <c r="P67" s="106"/>
      <c r="Q67" s="70"/>
      <c r="R67" s="113"/>
      <c r="S67" s="70"/>
      <c r="T67" s="70"/>
      <c r="U67" s="93"/>
      <c r="V67" s="70"/>
      <c r="W67" s="70"/>
      <c r="X67" s="70"/>
      <c r="Y67" s="70"/>
      <c r="Z67" s="70"/>
      <c r="AA67" s="70"/>
      <c r="AB67" s="70"/>
      <c r="AC67" s="97"/>
      <c r="AD67" s="70"/>
      <c r="AE67" s="70"/>
      <c r="AF67" s="70"/>
      <c r="AG67" s="70"/>
      <c r="AH67" s="70"/>
      <c r="AI67" s="70"/>
      <c r="AJ67" s="70"/>
      <c r="AK67" s="70"/>
      <c r="AL67" s="70"/>
      <c r="AM67" s="70">
        <v>194</v>
      </c>
      <c r="AN67" s="70"/>
      <c r="AO67" s="70">
        <v>97</v>
      </c>
      <c r="AP67" s="70"/>
      <c r="AQ67" s="70"/>
      <c r="AR67" s="70"/>
      <c r="AS67" s="70"/>
      <c r="AT67" s="70"/>
      <c r="AU67" s="70"/>
      <c r="AV67" s="70"/>
      <c r="AW67" s="70"/>
      <c r="AX67" s="101"/>
      <c r="AY67" s="70"/>
      <c r="AZ67" s="70"/>
      <c r="BA67" s="70"/>
      <c r="BB67" s="70"/>
      <c r="BC67" s="70"/>
      <c r="BD67" s="111"/>
      <c r="BE67" s="70"/>
      <c r="BF67" s="70"/>
      <c r="BG67" s="70"/>
      <c r="BH67" s="70">
        <v>95</v>
      </c>
      <c r="BI67" s="70"/>
      <c r="BJ67" s="70"/>
      <c r="BK67" s="70">
        <v>80</v>
      </c>
      <c r="BL67" s="70">
        <v>83</v>
      </c>
      <c r="BM67" s="70"/>
      <c r="BN67" s="70"/>
      <c r="BO67" s="70"/>
      <c r="BP67" s="70">
        <v>131</v>
      </c>
      <c r="BQ67" s="70"/>
      <c r="BR67" s="70"/>
      <c r="BS67" s="70"/>
      <c r="BT67" s="90"/>
      <c r="BU67" s="70"/>
      <c r="BV67" s="70"/>
      <c r="BW67" s="70"/>
      <c r="BX67" s="101"/>
      <c r="BY67" s="70"/>
      <c r="BZ67" s="70"/>
      <c r="CA67" s="70"/>
      <c r="CB67" s="70"/>
      <c r="CC67" s="131"/>
      <c r="CD67" s="70"/>
      <c r="CE67" s="113"/>
    </row>
    <row r="68" spans="1:83" ht="18">
      <c r="A68" s="83">
        <v>97</v>
      </c>
      <c r="B68" s="109"/>
      <c r="C68" s="70"/>
      <c r="D68" s="70"/>
      <c r="E68" s="70"/>
      <c r="F68" s="70"/>
      <c r="G68" s="70"/>
      <c r="H68" s="70"/>
      <c r="I68" s="70"/>
      <c r="J68" s="70"/>
      <c r="K68" s="70"/>
      <c r="L68" s="70"/>
      <c r="M68" s="70"/>
      <c r="N68" s="70"/>
      <c r="O68" s="70"/>
      <c r="P68" s="106"/>
      <c r="Q68" s="70"/>
      <c r="R68" s="113"/>
      <c r="S68" s="70"/>
      <c r="T68" s="70"/>
      <c r="U68" s="93"/>
      <c r="V68" s="70"/>
      <c r="W68" s="70"/>
      <c r="X68" s="70"/>
      <c r="Y68" s="70"/>
      <c r="Z68" s="70"/>
      <c r="AA68" s="70"/>
      <c r="AB68" s="70"/>
      <c r="AC68" s="97"/>
      <c r="AD68" s="70"/>
      <c r="AE68" s="70"/>
      <c r="AF68" s="70"/>
      <c r="AG68" s="70"/>
      <c r="AH68" s="70"/>
      <c r="AI68" s="70"/>
      <c r="AJ68" s="70"/>
      <c r="AK68" s="70"/>
      <c r="AL68" s="70"/>
      <c r="AM68" s="70">
        <v>101</v>
      </c>
      <c r="AN68" s="70"/>
      <c r="AO68" s="70">
        <v>84</v>
      </c>
      <c r="AP68" s="70"/>
      <c r="AQ68" s="70"/>
      <c r="AR68" s="70"/>
      <c r="AS68" s="70"/>
      <c r="AT68" s="70"/>
      <c r="AU68" s="70"/>
      <c r="AV68" s="70"/>
      <c r="AW68" s="70"/>
      <c r="AX68" s="101"/>
      <c r="AY68" s="70"/>
      <c r="AZ68" s="70"/>
      <c r="BA68" s="70"/>
      <c r="BB68" s="70"/>
      <c r="BC68" s="70"/>
      <c r="BD68" s="111"/>
      <c r="BE68" s="70"/>
      <c r="BF68" s="70"/>
      <c r="BG68" s="70"/>
      <c r="BH68" s="70"/>
      <c r="BI68" s="70"/>
      <c r="BJ68" s="70"/>
      <c r="BK68" s="70"/>
      <c r="BL68" s="70"/>
      <c r="BM68" s="70"/>
      <c r="BN68" s="70"/>
      <c r="BO68" s="70"/>
      <c r="BP68" s="70"/>
      <c r="BQ68" s="70"/>
      <c r="BR68" s="70"/>
      <c r="BS68" s="70"/>
      <c r="BT68" s="90"/>
      <c r="BU68" s="70"/>
      <c r="BV68" s="70"/>
      <c r="BW68" s="70"/>
      <c r="BX68" s="101"/>
      <c r="BY68" s="70"/>
      <c r="BZ68" s="70"/>
      <c r="CA68" s="70"/>
      <c r="CB68" s="70"/>
      <c r="CC68" s="131"/>
      <c r="CD68" s="70"/>
      <c r="CE68" s="113"/>
    </row>
    <row r="69" spans="1:83" ht="18">
      <c r="A69" s="69" t="s">
        <v>136</v>
      </c>
      <c r="B69" s="109"/>
      <c r="C69" s="70"/>
      <c r="D69" s="70"/>
      <c r="E69" s="70"/>
      <c r="F69" s="70"/>
      <c r="G69" s="70"/>
      <c r="H69" s="70"/>
      <c r="I69" s="70"/>
      <c r="J69" s="70"/>
      <c r="K69" s="70"/>
      <c r="L69" s="70"/>
      <c r="M69" s="70"/>
      <c r="N69" s="70"/>
      <c r="O69" s="70"/>
      <c r="P69" s="106"/>
      <c r="Q69" s="70"/>
      <c r="R69" s="113"/>
      <c r="S69" s="70"/>
      <c r="T69" s="70"/>
      <c r="U69" s="93"/>
      <c r="V69" s="70"/>
      <c r="W69" s="70"/>
      <c r="X69" s="70"/>
      <c r="Y69" s="70"/>
      <c r="Z69" s="70"/>
      <c r="AA69" s="70"/>
      <c r="AB69" s="70"/>
      <c r="AC69" s="97"/>
      <c r="AD69" s="70"/>
      <c r="AE69" s="70"/>
      <c r="AF69" s="70"/>
      <c r="AG69" s="70"/>
      <c r="AH69" s="70"/>
      <c r="AI69" s="70"/>
      <c r="AJ69" s="70"/>
      <c r="AK69" s="70"/>
      <c r="AL69" s="70"/>
      <c r="AM69" s="70">
        <v>101</v>
      </c>
      <c r="AN69" s="70"/>
      <c r="AO69" s="70"/>
      <c r="AP69" s="70"/>
      <c r="AQ69" s="70"/>
      <c r="AR69" s="70"/>
      <c r="AS69" s="70"/>
      <c r="AT69" s="70"/>
      <c r="AU69" s="70"/>
      <c r="AV69" s="70"/>
      <c r="AW69" s="70"/>
      <c r="AX69" s="101"/>
      <c r="AY69" s="70"/>
      <c r="AZ69" s="70"/>
      <c r="BA69" s="70"/>
      <c r="BB69" s="70"/>
      <c r="BC69" s="70"/>
      <c r="BD69" s="111"/>
      <c r="BE69" s="70"/>
      <c r="BF69" s="70"/>
      <c r="BG69" s="70"/>
      <c r="BH69" s="70"/>
      <c r="BI69" s="70"/>
      <c r="BJ69" s="70"/>
      <c r="BK69" s="70"/>
      <c r="BL69" s="70"/>
      <c r="BM69" s="70"/>
      <c r="BN69" s="70"/>
      <c r="BO69" s="70"/>
      <c r="BP69" s="70"/>
      <c r="BQ69" s="70"/>
      <c r="BR69" s="70"/>
      <c r="BS69" s="70"/>
      <c r="BT69" s="90"/>
      <c r="BU69" s="70"/>
      <c r="BV69" s="70"/>
      <c r="BW69" s="70"/>
      <c r="BX69" s="101"/>
      <c r="BY69" s="70"/>
      <c r="BZ69" s="70"/>
      <c r="CA69" s="70"/>
      <c r="CB69" s="70"/>
      <c r="CC69" s="131"/>
      <c r="CD69" s="70"/>
      <c r="CE69" s="113"/>
    </row>
    <row r="70" spans="1:83" ht="18">
      <c r="A70" s="69" t="s">
        <v>450</v>
      </c>
      <c r="B70" s="109"/>
      <c r="C70" s="70"/>
      <c r="D70" s="70"/>
      <c r="E70" s="70"/>
      <c r="F70" s="70"/>
      <c r="G70" s="70"/>
      <c r="H70" s="70"/>
      <c r="I70" s="70"/>
      <c r="J70" s="70"/>
      <c r="K70" s="70"/>
      <c r="L70" s="70"/>
      <c r="M70" s="70"/>
      <c r="N70" s="70"/>
      <c r="O70" s="70"/>
      <c r="P70" s="106"/>
      <c r="Q70" s="70"/>
      <c r="R70" s="113"/>
      <c r="S70" s="70"/>
      <c r="T70" s="70"/>
      <c r="U70" s="93"/>
      <c r="V70" s="70"/>
      <c r="W70" s="70"/>
      <c r="X70" s="70"/>
      <c r="Y70" s="70"/>
      <c r="Z70" s="70"/>
      <c r="AA70" s="70"/>
      <c r="AB70" s="70"/>
      <c r="AC70" s="97"/>
      <c r="AD70" s="70"/>
      <c r="AE70" s="70"/>
      <c r="AF70" s="70"/>
      <c r="AG70" s="70"/>
      <c r="AH70" s="70"/>
      <c r="AI70" s="70"/>
      <c r="AJ70" s="70"/>
      <c r="AK70" s="70"/>
      <c r="AL70" s="70"/>
      <c r="AM70" s="70"/>
      <c r="AN70" s="70"/>
      <c r="AO70" s="70">
        <v>84</v>
      </c>
      <c r="AP70" s="70"/>
      <c r="AQ70" s="70"/>
      <c r="AR70" s="70"/>
      <c r="AS70" s="70"/>
      <c r="AT70" s="70"/>
      <c r="AU70" s="70"/>
      <c r="AV70" s="70"/>
      <c r="AW70" s="70"/>
      <c r="AX70" s="101"/>
      <c r="AY70" s="70"/>
      <c r="AZ70" s="70"/>
      <c r="BA70" s="70"/>
      <c r="BB70" s="70"/>
      <c r="BC70" s="70"/>
      <c r="BD70" s="111"/>
      <c r="BE70" s="70"/>
      <c r="BF70" s="70"/>
      <c r="BG70" s="70"/>
      <c r="BH70" s="70"/>
      <c r="BI70" s="70"/>
      <c r="BJ70" s="70"/>
      <c r="BK70" s="70"/>
      <c r="BL70" s="70"/>
      <c r="BM70" s="70"/>
      <c r="BN70" s="70"/>
      <c r="BO70" s="70"/>
      <c r="BP70" s="70"/>
      <c r="BQ70" s="70"/>
      <c r="BR70" s="70"/>
      <c r="BS70" s="70"/>
      <c r="BT70" s="90"/>
      <c r="BU70" s="70"/>
      <c r="BV70" s="70"/>
      <c r="BW70" s="70"/>
      <c r="BX70" s="101"/>
      <c r="BY70" s="70"/>
      <c r="BZ70" s="70"/>
      <c r="CA70" s="70"/>
      <c r="CB70" s="70"/>
      <c r="CC70" s="131"/>
      <c r="CD70" s="70"/>
      <c r="CE70" s="113"/>
    </row>
  </sheetData>
  <mergeCells count="11">
    <mergeCell ref="AI2:AJ2"/>
    <mergeCell ref="AK2:AL2"/>
    <mergeCell ref="AO2:AP2"/>
    <mergeCell ref="AQ2:CE2"/>
    <mergeCell ref="F2:G2"/>
    <mergeCell ref="J2:K2"/>
    <mergeCell ref="M2:Q2"/>
    <mergeCell ref="R2:S2"/>
    <mergeCell ref="U2:W2"/>
    <mergeCell ref="X2:AE2"/>
    <mergeCell ref="AF2:AG2"/>
  </mergeCells>
  <conditionalFormatting sqref="A1:A47">
    <cfRule type="colorScale" priority="2">
      <colorScale>
        <cfvo type="min"/>
        <cfvo type="percentile" val="50"/>
        <cfvo type="max"/>
        <color rgb="FF63BE7B"/>
        <color rgb="FFFFEB84"/>
        <color rgb="FFF8696B"/>
      </colorScale>
    </cfRule>
    <cfRule type="dataBar" priority="3">
      <dataBar>
        <cfvo type="min"/>
        <cfvo type="max"/>
        <color rgb="FFD6007B"/>
      </dataBar>
      <extLst>
        <ext xmlns:x14="http://schemas.microsoft.com/office/spreadsheetml/2009/9/main" uri="{B025F937-C7B1-47D3-B67F-A62EFF666E3E}">
          <x14:id>{47F363DD-C7F1-4180-BA82-62D3EE7E699E}</x14:id>
        </ext>
      </extLst>
    </cfRule>
  </conditionalFormatting>
  <conditionalFormatting sqref="A2:CE2">
    <cfRule type="colorScale" priority="1">
      <colorScale>
        <cfvo type="min"/>
        <cfvo type="percentile" val="50"/>
        <cfvo type="max"/>
        <color rgb="FF63BE7B"/>
        <color rgb="FFFFEB84"/>
        <color rgb="FFF8696B"/>
      </colorScale>
    </cfRule>
  </conditionalFormatting>
  <pageMargins left="0.7" right="0.7" top="0.75" bottom="0.75" header="0.3" footer="0.3"/>
  <pageSetup paperSize="9" orientation="portrait" r:id="rId2"/>
  <drawing r:id="rId3"/>
  <extLst>
    <ext xmlns:x14="http://schemas.microsoft.com/office/spreadsheetml/2009/9/main" uri="{78C0D931-6437-407d-A8EE-F0AAD7539E65}">
      <x14:conditionalFormattings>
        <x14:conditionalFormatting xmlns:xm="http://schemas.microsoft.com/office/excel/2006/main">
          <x14:cfRule type="dataBar" id="{47F363DD-C7F1-4180-BA82-62D3EE7E699E}">
            <x14:dataBar minLength="0" maxLength="100" border="1" negativeBarBorderColorSameAsPositive="0">
              <x14:cfvo type="autoMin"/>
              <x14:cfvo type="autoMax"/>
              <x14:borderColor rgb="FFD6007B"/>
              <x14:negativeFillColor rgb="FFFF0000"/>
              <x14:negativeBorderColor rgb="FFFF0000"/>
              <x14:axisColor rgb="FF000000"/>
            </x14:dataBar>
          </x14:cfRule>
          <xm:sqref>A1:A47</xm:sqref>
        </x14:conditionalFormatting>
      </x14:conditionalFormattings>
    </ext>
  </extLs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F78988-A160-4085-8256-2188CA8C2382}">
  <sheetPr codeName="Sheet2"/>
  <dimension ref="A1:Q731"/>
  <sheetViews>
    <sheetView topLeftCell="A336" workbookViewId="0">
      <selection activeCell="E344" sqref="E344"/>
    </sheetView>
  </sheetViews>
  <sheetFormatPr defaultColWidth="18.375" defaultRowHeight="28.5" customHeight="1"/>
  <cols>
    <col min="1" max="2" width="18.375" style="25"/>
    <col min="3" max="3" width="45.75" style="26" customWidth="1"/>
    <col min="4" max="4" width="18.375" style="25"/>
    <col min="5" max="5" width="18.375" style="42"/>
    <col min="6" max="6" width="18.375" style="25"/>
    <col min="7" max="7" width="72.875" style="26" customWidth="1"/>
    <col min="8" max="8" width="63" style="25" customWidth="1"/>
    <col min="9" max="14" width="18.375" style="25"/>
    <col min="15" max="15" width="18.375" style="31"/>
    <col min="16" max="17" width="18.375" style="25"/>
    <col min="18" max="16384" width="18.375" style="32"/>
  </cols>
  <sheetData>
    <row r="1" spans="1:9" s="25" customFormat="1" ht="28.5" customHeight="1" thickBot="1">
      <c r="A1" s="26" t="s">
        <v>0</v>
      </c>
      <c r="B1" s="26" t="s">
        <v>1</v>
      </c>
      <c r="C1" s="27" t="s">
        <v>2</v>
      </c>
      <c r="D1" s="26" t="s">
        <v>3</v>
      </c>
      <c r="E1" s="42" t="s">
        <v>6</v>
      </c>
      <c r="F1" s="25" t="s">
        <v>15</v>
      </c>
      <c r="G1" s="26" t="s">
        <v>4</v>
      </c>
      <c r="H1" s="25" t="s">
        <v>62</v>
      </c>
      <c r="I1" s="29" t="s">
        <v>57</v>
      </c>
    </row>
    <row r="2" spans="1:9" s="25" customFormat="1" ht="28.5" customHeight="1">
      <c r="A2" s="26" t="s">
        <v>66</v>
      </c>
      <c r="B2" s="26" t="s">
        <v>67</v>
      </c>
      <c r="C2" s="41" t="s">
        <v>68</v>
      </c>
      <c r="D2" s="26"/>
      <c r="E2" s="42">
        <v>80</v>
      </c>
      <c r="F2" s="28" t="s">
        <v>69</v>
      </c>
      <c r="G2" s="26"/>
      <c r="H2" s="25" t="str">
        <f>Viewpoints_Statements[[#This Row],[ViewpointName]]&amp;Viewpoints_Statements[[#This Row],[PrimaryResource]]&amp;Viewpoints_Statements[[#This Row],[SecondaryResource]]</f>
        <v>SplunkAbsolute layout</v>
      </c>
    </row>
    <row r="3" spans="1:9" s="25" customFormat="1" ht="28.5" customHeight="1">
      <c r="A3" s="26" t="s">
        <v>66</v>
      </c>
      <c r="B3" s="26" t="s">
        <v>70</v>
      </c>
      <c r="C3" s="41" t="s">
        <v>71</v>
      </c>
      <c r="D3" s="47" t="s">
        <v>72</v>
      </c>
      <c r="E3" s="42">
        <v>100</v>
      </c>
      <c r="F3" s="28" t="s">
        <v>69</v>
      </c>
      <c r="G3" s="26"/>
      <c r="H3" s="25" t="str">
        <f>Viewpoints_Statements[[#This Row],[ViewpointName]]&amp;Viewpoints_Statements[[#This Row],[PrimaryResource]]&amp;Viewpoints_Statements[[#This Row],[SecondaryResource]]</f>
        <v>SplunkAccelerationSummary index</v>
      </c>
    </row>
    <row r="4" spans="1:9" s="25" customFormat="1" ht="28.5" customHeight="1">
      <c r="A4" s="26" t="s">
        <v>66</v>
      </c>
      <c r="B4" s="26" t="s">
        <v>70</v>
      </c>
      <c r="C4" s="41" t="s">
        <v>73</v>
      </c>
      <c r="D4" s="47" t="s">
        <v>74</v>
      </c>
      <c r="E4" s="42">
        <v>90</v>
      </c>
      <c r="F4" s="28" t="s">
        <v>75</v>
      </c>
      <c r="G4" s="26"/>
      <c r="H4" s="25" t="str">
        <f>Viewpoints_Statements[[#This Row],[ViewpointName]]&amp;Viewpoints_Statements[[#This Row],[PrimaryResource]]&amp;Viewpoints_Statements[[#This Row],[SecondaryResource]]</f>
        <v>SplunkAccelerationRequirements</v>
      </c>
    </row>
    <row r="5" spans="1:9" s="25" customFormat="1" ht="28.5" customHeight="1">
      <c r="A5" s="26" t="s">
        <v>66</v>
      </c>
      <c r="B5" s="26" t="s">
        <v>70</v>
      </c>
      <c r="C5" s="41" t="s">
        <v>76</v>
      </c>
      <c r="D5" s="47" t="s">
        <v>77</v>
      </c>
      <c r="E5" s="42">
        <v>95</v>
      </c>
      <c r="F5" s="28" t="s">
        <v>75</v>
      </c>
      <c r="G5" s="26"/>
      <c r="H5" s="25" t="str">
        <f>Viewpoints_Statements[[#This Row],[ViewpointName]]&amp;Viewpoints_Statements[[#This Row],[PrimaryResource]]&amp;Viewpoints_Statements[[#This Row],[SecondaryResource]]</f>
        <v>SplunkAccelerationTime</v>
      </c>
    </row>
    <row r="6" spans="1:9" s="25" customFormat="1" ht="28.5" customHeight="1">
      <c r="A6" s="26" t="s">
        <v>66</v>
      </c>
      <c r="B6" s="47" t="s">
        <v>70</v>
      </c>
      <c r="C6" s="41" t="s">
        <v>78</v>
      </c>
      <c r="D6" s="47" t="s">
        <v>72</v>
      </c>
      <c r="E6" s="42">
        <v>95</v>
      </c>
      <c r="F6" s="28" t="s">
        <v>12</v>
      </c>
      <c r="G6" s="26"/>
      <c r="H6" s="25" t="str">
        <f>Viewpoints_Statements[[#This Row],[ViewpointName]]&amp;Viewpoints_Statements[[#This Row],[PrimaryResource]]&amp;Viewpoints_Statements[[#This Row],[SecondaryResource]]</f>
        <v>SplunkAccelerationSummary index</v>
      </c>
    </row>
    <row r="7" spans="1:9" s="25" customFormat="1" ht="28.5" customHeight="1">
      <c r="A7" s="26" t="s">
        <v>66</v>
      </c>
      <c r="B7" s="47" t="s">
        <v>16</v>
      </c>
      <c r="C7" s="41" t="s">
        <v>79</v>
      </c>
      <c r="D7" s="47"/>
      <c r="E7" s="42">
        <v>91</v>
      </c>
      <c r="F7" s="28" t="s">
        <v>80</v>
      </c>
      <c r="G7" s="27" t="s">
        <v>81</v>
      </c>
      <c r="H7" s="25" t="str">
        <f>Viewpoints_Statements[[#This Row],[ViewpointName]]&amp;Viewpoints_Statements[[#This Row],[PrimaryResource]]&amp;Viewpoints_Statements[[#This Row],[SecondaryResource]]</f>
        <v>SplunkAction</v>
      </c>
    </row>
    <row r="8" spans="1:9" s="25" customFormat="1" ht="28.5" customHeight="1">
      <c r="A8" s="26" t="s">
        <v>66</v>
      </c>
      <c r="B8" s="47" t="s">
        <v>16</v>
      </c>
      <c r="C8" s="41" t="s">
        <v>82</v>
      </c>
      <c r="D8" s="47" t="s">
        <v>83</v>
      </c>
      <c r="E8" s="42">
        <v>75</v>
      </c>
      <c r="F8" s="28" t="s">
        <v>12</v>
      </c>
      <c r="G8" s="26"/>
      <c r="H8" s="25" t="str">
        <f>Viewpoints_Statements[[#This Row],[ViewpointName]]&amp;Viewpoints_Statements[[#This Row],[PrimaryResource]]&amp;Viewpoints_Statements[[#This Row],[SecondaryResource]]</f>
        <v>SplunkActionPermission</v>
      </c>
    </row>
    <row r="9" spans="1:9" s="25" customFormat="1" ht="28.5" customHeight="1">
      <c r="A9" s="26" t="s">
        <v>66</v>
      </c>
      <c r="B9" s="26" t="s">
        <v>16</v>
      </c>
      <c r="C9" s="41" t="s">
        <v>84</v>
      </c>
      <c r="D9" s="47" t="s">
        <v>85</v>
      </c>
      <c r="E9" s="42">
        <v>66</v>
      </c>
      <c r="F9" s="28" t="s">
        <v>80</v>
      </c>
      <c r="G9" s="26" t="e" vm="1">
        <v>#VALUE!</v>
      </c>
      <c r="H9" s="25" t="str">
        <f>Viewpoints_Statements[[#This Row],[ViewpointName]]&amp;Viewpoints_Statements[[#This Row],[PrimaryResource]]&amp;Viewpoints_Statements[[#This Row],[SecondaryResource]]</f>
        <v>SplunkActionToken</v>
      </c>
    </row>
    <row r="10" spans="1:9" s="25" customFormat="1" ht="28.5" customHeight="1">
      <c r="A10" s="26" t="s">
        <v>66</v>
      </c>
      <c r="B10" s="47" t="s">
        <v>16</v>
      </c>
      <c r="C10" s="41" t="s">
        <v>86</v>
      </c>
      <c r="D10" s="47" t="s">
        <v>83</v>
      </c>
      <c r="E10" s="42">
        <v>98</v>
      </c>
      <c r="F10" s="28" t="s">
        <v>87</v>
      </c>
      <c r="G10" s="26"/>
      <c r="H10" s="25" t="str">
        <f>Viewpoints_Statements[[#This Row],[ViewpointName]]&amp;Viewpoints_Statements[[#This Row],[PrimaryResource]]&amp;Viewpoints_Statements[[#This Row],[SecondaryResource]]</f>
        <v>SplunkActionPermission</v>
      </c>
    </row>
    <row r="11" spans="1:9" s="25" customFormat="1" ht="28.5" customHeight="1">
      <c r="A11" s="26" t="s">
        <v>66</v>
      </c>
      <c r="B11" s="47" t="s">
        <v>16</v>
      </c>
      <c r="C11" s="41" t="s">
        <v>88</v>
      </c>
      <c r="D11" s="47" t="s">
        <v>89</v>
      </c>
      <c r="E11" s="42">
        <v>75</v>
      </c>
      <c r="F11" s="28" t="s">
        <v>80</v>
      </c>
      <c r="G11" s="26"/>
      <c r="H11" s="25" t="str">
        <f>Viewpoints_Statements[[#This Row],[ViewpointName]]&amp;Viewpoints_Statements[[#This Row],[PrimaryResource]]&amp;Viewpoints_Statements[[#This Row],[SecondaryResource]]</f>
        <v>SplunkActionAmount</v>
      </c>
    </row>
    <row r="12" spans="1:9" s="25" customFormat="1" ht="28.5" customHeight="1">
      <c r="A12" s="26" t="s">
        <v>66</v>
      </c>
      <c r="B12" s="47" t="s">
        <v>16</v>
      </c>
      <c r="C12" s="41" t="s">
        <v>90</v>
      </c>
      <c r="D12" s="47" t="s">
        <v>91</v>
      </c>
      <c r="E12" s="42">
        <v>73</v>
      </c>
      <c r="F12" s="28" t="s">
        <v>80</v>
      </c>
      <c r="G12" s="26"/>
      <c r="H12" s="25" t="str">
        <f>Viewpoints_Statements[[#This Row],[ViewpointName]]&amp;Viewpoints_Statements[[#This Row],[PrimaryResource]]&amp;Viewpoints_Statements[[#This Row],[SecondaryResource]]</f>
        <v>SplunkActionIndexer</v>
      </c>
    </row>
    <row r="13" spans="1:9" s="25" customFormat="1" ht="28.5" customHeight="1">
      <c r="A13" s="26" t="s">
        <v>66</v>
      </c>
      <c r="B13" s="47" t="s">
        <v>92</v>
      </c>
      <c r="C13" s="41" t="s">
        <v>93</v>
      </c>
      <c r="D13" s="47" t="s">
        <v>94</v>
      </c>
      <c r="E13" s="42">
        <v>83</v>
      </c>
      <c r="F13" s="28" t="s">
        <v>80</v>
      </c>
      <c r="G13" s="26"/>
      <c r="H13" s="25" t="str">
        <f>Viewpoints_Statements[[#This Row],[ViewpointName]]&amp;Viewpoints_Statements[[#This Row],[PrimaryResource]]&amp;Viewpoints_Statements[[#This Row],[SecondaryResource]]</f>
        <v>SplunkAdmin userApp</v>
      </c>
    </row>
    <row r="14" spans="1:9" s="25" customFormat="1" ht="28.5" customHeight="1">
      <c r="A14" s="26" t="s">
        <v>66</v>
      </c>
      <c r="B14" s="47" t="s">
        <v>92</v>
      </c>
      <c r="C14" s="41" t="s">
        <v>95</v>
      </c>
      <c r="D14" s="47" t="s">
        <v>59</v>
      </c>
      <c r="E14" s="42">
        <v>83</v>
      </c>
      <c r="F14" s="28" t="s">
        <v>80</v>
      </c>
      <c r="G14" s="26"/>
      <c r="H14" s="25" t="str">
        <f>Viewpoints_Statements[[#This Row],[ViewpointName]]&amp;Viewpoints_Statements[[#This Row],[PrimaryResource]]&amp;Viewpoints_Statements[[#This Row],[SecondaryResource]]</f>
        <v>SplunkAdmin userUser</v>
      </c>
    </row>
    <row r="15" spans="1:9" s="25" customFormat="1" ht="28.5" customHeight="1">
      <c r="A15" s="26" t="s">
        <v>66</v>
      </c>
      <c r="B15" s="47" t="s">
        <v>92</v>
      </c>
      <c r="C15" s="41" t="s">
        <v>96</v>
      </c>
      <c r="D15" s="47" t="s">
        <v>97</v>
      </c>
      <c r="E15" s="42">
        <v>83</v>
      </c>
      <c r="F15" s="28" t="s">
        <v>80</v>
      </c>
      <c r="G15" s="26"/>
      <c r="H15" s="25" t="str">
        <f>Viewpoints_Statements[[#This Row],[ViewpointName]]&amp;Viewpoints_Statements[[#This Row],[PrimaryResource]]&amp;Viewpoints_Statements[[#This Row],[SecondaryResource]]</f>
        <v>SplunkAdmin userGlobal</v>
      </c>
    </row>
    <row r="16" spans="1:9" s="25" customFormat="1" ht="28.5" customHeight="1">
      <c r="A16" s="26" t="s">
        <v>66</v>
      </c>
      <c r="B16" s="47" t="s">
        <v>92</v>
      </c>
      <c r="C16" s="41" t="s">
        <v>98</v>
      </c>
      <c r="D16" s="47" t="s">
        <v>99</v>
      </c>
      <c r="E16" s="42">
        <v>97</v>
      </c>
      <c r="F16" s="28" t="s">
        <v>80</v>
      </c>
      <c r="G16" s="26"/>
      <c r="H16" s="25" t="str">
        <f>Viewpoints_Statements[[#This Row],[ViewpointName]]&amp;Viewpoints_Statements[[#This Row],[PrimaryResource]]&amp;Viewpoints_Statements[[#This Row],[SecondaryResource]]</f>
        <v>SplunkAdmin userPrivate</v>
      </c>
    </row>
    <row r="17" spans="1:8" s="25" customFormat="1" ht="28.5" customHeight="1">
      <c r="A17" s="26" t="s">
        <v>66</v>
      </c>
      <c r="B17" s="26" t="s">
        <v>92</v>
      </c>
      <c r="C17" s="41" t="s">
        <v>100</v>
      </c>
      <c r="D17" s="47" t="s">
        <v>101</v>
      </c>
      <c r="E17" s="42">
        <v>97</v>
      </c>
      <c r="F17" s="28" t="s">
        <v>80</v>
      </c>
      <c r="G17" s="26"/>
      <c r="H17" s="25" t="str">
        <f>Viewpoints_Statements[[#This Row],[ViewpointName]]&amp;Viewpoints_Statements[[#This Row],[PrimaryResource]]&amp;Viewpoints_Statements[[#This Row],[SecondaryResource]]</f>
        <v>SplunkAdmin userKnowledge object</v>
      </c>
    </row>
    <row r="18" spans="1:8" s="25" customFormat="1" ht="28.5" customHeight="1">
      <c r="A18" s="26" t="s">
        <v>66</v>
      </c>
      <c r="B18" s="47" t="s">
        <v>92</v>
      </c>
      <c r="C18" s="41" t="s">
        <v>102</v>
      </c>
      <c r="D18" s="47" t="s">
        <v>101</v>
      </c>
      <c r="E18" s="42">
        <v>91</v>
      </c>
      <c r="F18" s="28" t="s">
        <v>80</v>
      </c>
      <c r="G18" s="26"/>
      <c r="H18" s="25" t="str">
        <f>Viewpoints_Statements[[#This Row],[ViewpointName]]&amp;Viewpoints_Statements[[#This Row],[PrimaryResource]]&amp;Viewpoints_Statements[[#This Row],[SecondaryResource]]</f>
        <v>SplunkAdmin userKnowledge object</v>
      </c>
    </row>
    <row r="19" spans="1:8" s="25" customFormat="1" ht="28.5" customHeight="1">
      <c r="A19" s="26" t="s">
        <v>66</v>
      </c>
      <c r="B19" s="47" t="s">
        <v>92</v>
      </c>
      <c r="C19" s="41" t="s">
        <v>103</v>
      </c>
      <c r="D19" s="47" t="s">
        <v>16</v>
      </c>
      <c r="E19" s="42">
        <v>77</v>
      </c>
      <c r="F19" s="28" t="s">
        <v>80</v>
      </c>
      <c r="G19" s="26"/>
      <c r="H19" s="25" t="str">
        <f>Viewpoints_Statements[[#This Row],[ViewpointName]]&amp;Viewpoints_Statements[[#This Row],[PrimaryResource]]&amp;Viewpoints_Statements[[#This Row],[SecondaryResource]]</f>
        <v>SplunkAdmin userAction</v>
      </c>
    </row>
    <row r="20" spans="1:8" s="25" customFormat="1" ht="28.5" customHeight="1">
      <c r="A20" s="26" t="s">
        <v>66</v>
      </c>
      <c r="B20" s="26" t="s">
        <v>104</v>
      </c>
      <c r="C20" s="41" t="s">
        <v>105</v>
      </c>
      <c r="D20" s="47" t="s">
        <v>106</v>
      </c>
      <c r="E20" s="42">
        <v>100</v>
      </c>
      <c r="F20" s="28" t="s">
        <v>69</v>
      </c>
      <c r="G20" s="26"/>
      <c r="H20" s="25" t="str">
        <f>Viewpoints_Statements[[#This Row],[ViewpointName]]&amp;Viewpoints_Statements[[#This Row],[PrimaryResource]]&amp;Viewpoints_Statements[[#This Row],[SecondaryResource]]</f>
        <v>SplunkAlertSearch</v>
      </c>
    </row>
    <row r="21" spans="1:8" s="25" customFormat="1" ht="28.5" customHeight="1">
      <c r="A21" s="26" t="s">
        <v>66</v>
      </c>
      <c r="B21" s="26" t="s">
        <v>104</v>
      </c>
      <c r="C21" s="41" t="s">
        <v>107</v>
      </c>
      <c r="D21" s="47" t="s">
        <v>16</v>
      </c>
      <c r="E21" s="42">
        <v>99</v>
      </c>
      <c r="F21" s="28" t="s">
        <v>80</v>
      </c>
      <c r="G21" s="26"/>
      <c r="H21" s="25" t="str">
        <f>Viewpoints_Statements[[#This Row],[ViewpointName]]&amp;Viewpoints_Statements[[#This Row],[PrimaryResource]]&amp;Viewpoints_Statements[[#This Row],[SecondaryResource]]</f>
        <v>SplunkAlertAction</v>
      </c>
    </row>
    <row r="22" spans="1:8" s="25" customFormat="1" ht="28.5" customHeight="1">
      <c r="A22" s="26" t="s">
        <v>66</v>
      </c>
      <c r="B22" s="26" t="s">
        <v>104</v>
      </c>
      <c r="C22" s="41" t="s">
        <v>108</v>
      </c>
      <c r="D22" s="47" t="s">
        <v>109</v>
      </c>
      <c r="E22" s="42">
        <v>78</v>
      </c>
      <c r="F22" s="28" t="s">
        <v>80</v>
      </c>
      <c r="G22" s="26"/>
      <c r="H22" s="25" t="str">
        <f>Viewpoints_Statements[[#This Row],[ViewpointName]]&amp;Viewpoints_Statements[[#This Row],[PrimaryResource]]&amp;Viewpoints_Statements[[#This Row],[SecondaryResource]]</f>
        <v>SplunkAlertSchedule</v>
      </c>
    </row>
    <row r="23" spans="1:8" s="25" customFormat="1" ht="28.5" customHeight="1">
      <c r="A23" s="26" t="s">
        <v>66</v>
      </c>
      <c r="B23" s="26" t="s">
        <v>104</v>
      </c>
      <c r="C23" s="41" t="s">
        <v>110</v>
      </c>
      <c r="D23" s="47" t="s">
        <v>111</v>
      </c>
      <c r="E23" s="42">
        <v>100</v>
      </c>
      <c r="F23" s="28" t="s">
        <v>69</v>
      </c>
      <c r="G23" s="26"/>
      <c r="H23" s="25" t="str">
        <f>Viewpoints_Statements[[#This Row],[ViewpointName]]&amp;Viewpoints_Statements[[#This Row],[PrimaryResource]]&amp;Viewpoints_Statements[[#This Row],[SecondaryResource]]</f>
        <v>SplunkAlertCondition</v>
      </c>
    </row>
    <row r="24" spans="1:8" s="25" customFormat="1" ht="28.5" customHeight="1">
      <c r="A24" s="26" t="s">
        <v>66</v>
      </c>
      <c r="B24" s="26" t="s">
        <v>104</v>
      </c>
      <c r="C24" s="41" t="s">
        <v>112</v>
      </c>
      <c r="D24" s="47" t="s">
        <v>113</v>
      </c>
      <c r="E24" s="42">
        <v>84</v>
      </c>
      <c r="F24" s="28" t="s">
        <v>114</v>
      </c>
      <c r="G24" s="26"/>
      <c r="H24" s="25" t="str">
        <f>Viewpoints_Statements[[#This Row],[ViewpointName]]&amp;Viewpoints_Statements[[#This Row],[PrimaryResource]]&amp;Viewpoints_Statements[[#This Row],[SecondaryResource]]</f>
        <v>SplunkAlertOverload</v>
      </c>
    </row>
    <row r="25" spans="1:8" s="25" customFormat="1" ht="28.5" customHeight="1">
      <c r="A25" s="26" t="s">
        <v>66</v>
      </c>
      <c r="B25" s="26" t="s">
        <v>104</v>
      </c>
      <c r="C25" s="41" t="s">
        <v>115</v>
      </c>
      <c r="D25" s="47" t="s">
        <v>116</v>
      </c>
      <c r="E25" s="42">
        <v>87</v>
      </c>
      <c r="F25" s="28" t="s">
        <v>80</v>
      </c>
      <c r="G25" s="26"/>
      <c r="H25" s="25" t="str">
        <f>Viewpoints_Statements[[#This Row],[ViewpointName]]&amp;Viewpoints_Statements[[#This Row],[PrimaryResource]]&amp;Viewpoints_Statements[[#This Row],[SecondaryResource]]</f>
        <v>SplunkAlertTrigger</v>
      </c>
    </row>
    <row r="26" spans="1:8" s="25" customFormat="1" ht="28.5" customHeight="1">
      <c r="A26" s="26" t="s">
        <v>66</v>
      </c>
      <c r="B26" s="26" t="s">
        <v>104</v>
      </c>
      <c r="C26" s="41" t="s">
        <v>117</v>
      </c>
      <c r="D26" s="47" t="s">
        <v>118</v>
      </c>
      <c r="E26" s="42">
        <v>75</v>
      </c>
      <c r="F26" s="28" t="s">
        <v>12</v>
      </c>
      <c r="G26" s="26" t="e" vm="2">
        <v>#VALUE!</v>
      </c>
      <c r="H26" s="25" t="str">
        <f>Viewpoints_Statements[[#This Row],[ViewpointName]]&amp;Viewpoints_Statements[[#This Row],[PrimaryResource]]&amp;Viewpoints_Statements[[#This Row],[SecondaryResource]]</f>
        <v>SplunkAlertManagement</v>
      </c>
    </row>
    <row r="27" spans="1:8" s="25" customFormat="1" ht="28.5" customHeight="1">
      <c r="A27" s="26" t="s">
        <v>66</v>
      </c>
      <c r="B27" s="26" t="s">
        <v>94</v>
      </c>
      <c r="C27" s="41" t="s">
        <v>119</v>
      </c>
      <c r="D27" s="47"/>
      <c r="E27" s="42">
        <v>97</v>
      </c>
      <c r="F27" s="28" t="s">
        <v>69</v>
      </c>
      <c r="G27" s="26"/>
      <c r="H27" s="25" t="str">
        <f>Viewpoints_Statements[[#This Row],[ViewpointName]]&amp;Viewpoints_Statements[[#This Row],[PrimaryResource]]&amp;Viewpoints_Statements[[#This Row],[SecondaryResource]]</f>
        <v>SplunkApp</v>
      </c>
    </row>
    <row r="28" spans="1:8" s="25" customFormat="1" ht="28.5" customHeight="1">
      <c r="A28" s="26" t="s">
        <v>66</v>
      </c>
      <c r="B28" s="26" t="s">
        <v>94</v>
      </c>
      <c r="C28" s="41" t="s">
        <v>120</v>
      </c>
      <c r="D28" s="47" t="s">
        <v>83</v>
      </c>
      <c r="E28" s="42">
        <v>89</v>
      </c>
      <c r="F28" s="28" t="s">
        <v>121</v>
      </c>
      <c r="G28" s="26"/>
      <c r="H28" s="25" t="str">
        <f>Viewpoints_Statements[[#This Row],[ViewpointName]]&amp;Viewpoints_Statements[[#This Row],[PrimaryResource]]&amp;Viewpoints_Statements[[#This Row],[SecondaryResource]]</f>
        <v>SplunkAppPermission</v>
      </c>
    </row>
    <row r="29" spans="1:8" s="25" customFormat="1" ht="28.5" customHeight="1">
      <c r="A29" s="26" t="s">
        <v>66</v>
      </c>
      <c r="B29" s="26" t="s">
        <v>122</v>
      </c>
      <c r="C29" s="41" t="s">
        <v>123</v>
      </c>
      <c r="D29" s="47" t="s">
        <v>124</v>
      </c>
      <c r="E29" s="42">
        <v>93</v>
      </c>
      <c r="F29" s="28" t="s">
        <v>80</v>
      </c>
      <c r="G29" s="26"/>
      <c r="H29" s="25" t="str">
        <f>Viewpoints_Statements[[#This Row],[ViewpointName]]&amp;Viewpoints_Statements[[#This Row],[PrimaryResource]]&amp;Viewpoints_Statements[[#This Row],[SecondaryResource]]</f>
        <v>SplunkApplication logMetric</v>
      </c>
    </row>
    <row r="30" spans="1:8" s="25" customFormat="1" ht="28.5" customHeight="1">
      <c r="A30" s="26" t="s">
        <v>66</v>
      </c>
      <c r="B30" s="47" t="s">
        <v>122</v>
      </c>
      <c r="C30" s="41" t="s">
        <v>125</v>
      </c>
      <c r="D30" s="47" t="s">
        <v>126</v>
      </c>
      <c r="E30" s="42">
        <v>87</v>
      </c>
      <c r="F30" s="28" t="s">
        <v>80</v>
      </c>
      <c r="G30" s="26"/>
      <c r="H30" s="25" t="str">
        <f>Viewpoints_Statements[[#This Row],[ViewpointName]]&amp;Viewpoints_Statements[[#This Row],[PrimaryResource]]&amp;Viewpoints_Statements[[#This Row],[SecondaryResource]]</f>
        <v>SplunkApplication logUser operation</v>
      </c>
    </row>
    <row r="31" spans="1:8" s="25" customFormat="1" ht="28.5" customHeight="1">
      <c r="A31" s="26" t="s">
        <v>66</v>
      </c>
      <c r="B31" s="47" t="s">
        <v>127</v>
      </c>
      <c r="C31" s="41" t="s">
        <v>128</v>
      </c>
      <c r="D31" s="47" t="s">
        <v>129</v>
      </c>
      <c r="E31" s="42">
        <v>100</v>
      </c>
      <c r="F31" s="28" t="s">
        <v>75</v>
      </c>
      <c r="G31" s="26"/>
      <c r="H31" s="25" t="str">
        <f>Viewpoints_Statements[[#This Row],[ViewpointName]]&amp;Viewpoints_Statements[[#This Row],[PrimaryResource]]&amp;Viewpoints_Statements[[#This Row],[SecondaryResource]]</f>
        <v>SplunkAutomatic lookupLookup definition</v>
      </c>
    </row>
    <row r="32" spans="1:8" s="25" customFormat="1" ht="28.5" customHeight="1">
      <c r="A32" s="26" t="s">
        <v>66</v>
      </c>
      <c r="B32" s="47" t="s">
        <v>130</v>
      </c>
      <c r="C32" s="41" t="s">
        <v>131</v>
      </c>
      <c r="D32" s="47" t="s">
        <v>132</v>
      </c>
      <c r="E32" s="42">
        <v>103</v>
      </c>
      <c r="F32" s="28" t="s">
        <v>133</v>
      </c>
      <c r="G32" s="26"/>
      <c r="H32" s="25" t="str">
        <f>Viewpoints_Statements[[#This Row],[ViewpointName]]&amp;Viewpoints_Statements[[#This Row],[PrimaryResource]]&amp;Viewpoints_Statements[[#This Row],[SecondaryResource]]</f>
        <v>SplunkBusiness processBusiness process operation</v>
      </c>
    </row>
    <row r="33" spans="1:8" s="25" customFormat="1" ht="28.5" customHeight="1">
      <c r="A33" s="26" t="s">
        <v>66</v>
      </c>
      <c r="B33" s="47" t="s">
        <v>130</v>
      </c>
      <c r="C33" s="41" t="s">
        <v>134</v>
      </c>
      <c r="D33" s="47"/>
      <c r="E33" s="42">
        <v>101</v>
      </c>
      <c r="F33" s="28" t="s">
        <v>69</v>
      </c>
      <c r="G33" s="26"/>
      <c r="H33" s="25" t="str">
        <f>Viewpoints_Statements[[#This Row],[ViewpointName]]&amp;Viewpoints_Statements[[#This Row],[PrimaryResource]]&amp;Viewpoints_Statements[[#This Row],[SecondaryResource]]</f>
        <v>SplunkBusiness process</v>
      </c>
    </row>
    <row r="34" spans="1:8" s="25" customFormat="1" ht="28.5" customHeight="1">
      <c r="A34" s="26" t="s">
        <v>66</v>
      </c>
      <c r="B34" s="47" t="s">
        <v>130</v>
      </c>
      <c r="C34" s="41" t="s">
        <v>135</v>
      </c>
      <c r="D34" s="47" t="s">
        <v>136</v>
      </c>
      <c r="E34" s="42">
        <v>97</v>
      </c>
      <c r="F34" s="28" t="s">
        <v>133</v>
      </c>
      <c r="G34" s="26"/>
      <c r="H34" s="25" t="str">
        <f>Viewpoints_Statements[[#This Row],[ViewpointName]]&amp;Viewpoints_Statements[[#This Row],[PrimaryResource]]&amp;Viewpoints_Statements[[#This Row],[SecondaryResource]]</f>
        <v>SplunkBusiness processPolicy</v>
      </c>
    </row>
    <row r="35" spans="1:8" s="25" customFormat="1" ht="28.5" customHeight="1">
      <c r="A35" s="26" t="s">
        <v>66</v>
      </c>
      <c r="B35" s="47" t="s">
        <v>130</v>
      </c>
      <c r="C35" s="41" t="s">
        <v>137</v>
      </c>
      <c r="D35" s="47" t="s">
        <v>138</v>
      </c>
      <c r="E35" s="42">
        <v>95</v>
      </c>
      <c r="F35" s="28" t="s">
        <v>12</v>
      </c>
      <c r="G35" s="26"/>
      <c r="H35" s="25" t="str">
        <f>Viewpoints_Statements[[#This Row],[ViewpointName]]&amp;Viewpoints_Statements[[#This Row],[PrimaryResource]]&amp;Viewpoints_Statements[[#This Row],[SecondaryResource]]</f>
        <v>SplunkBusiness processRevenue</v>
      </c>
    </row>
    <row r="36" spans="1:8" s="25" customFormat="1" ht="28.5" customHeight="1">
      <c r="A36" s="26" t="s">
        <v>66</v>
      </c>
      <c r="B36" s="47" t="s">
        <v>130</v>
      </c>
      <c r="C36" s="41" t="s">
        <v>139</v>
      </c>
      <c r="D36" s="47" t="s">
        <v>132</v>
      </c>
      <c r="E36" s="42">
        <v>91</v>
      </c>
      <c r="F36" s="28" t="s">
        <v>133</v>
      </c>
      <c r="G36" s="26"/>
      <c r="H36" s="25" t="str">
        <f>Viewpoints_Statements[[#This Row],[ViewpointName]]&amp;Viewpoints_Statements[[#This Row],[PrimaryResource]]&amp;Viewpoints_Statements[[#This Row],[SecondaryResource]]</f>
        <v>SplunkBusiness processBusiness process operation</v>
      </c>
    </row>
    <row r="37" spans="1:8" s="25" customFormat="1" ht="28.5" customHeight="1">
      <c r="A37" s="26" t="s">
        <v>66</v>
      </c>
      <c r="B37" s="47" t="s">
        <v>130</v>
      </c>
      <c r="C37" s="41" t="s">
        <v>140</v>
      </c>
      <c r="D37" s="47" t="s">
        <v>141</v>
      </c>
      <c r="E37" s="42">
        <v>83</v>
      </c>
      <c r="F37" s="28" t="s">
        <v>133</v>
      </c>
      <c r="G37" s="26"/>
      <c r="H37" s="25" t="str">
        <f>Viewpoints_Statements[[#This Row],[ViewpointName]]&amp;Viewpoints_Statements[[#This Row],[PrimaryResource]]&amp;Viewpoints_Statements[[#This Row],[SecondaryResource]]</f>
        <v>SplunkBusiness processTechnology</v>
      </c>
    </row>
    <row r="38" spans="1:8" s="25" customFormat="1" ht="28.5" customHeight="1">
      <c r="A38" s="26" t="s">
        <v>66</v>
      </c>
      <c r="B38" s="47" t="s">
        <v>130</v>
      </c>
      <c r="C38" s="41" t="s">
        <v>142</v>
      </c>
      <c r="D38" s="47" t="s">
        <v>143</v>
      </c>
      <c r="E38" s="42">
        <v>80</v>
      </c>
      <c r="F38" s="28" t="s">
        <v>133</v>
      </c>
      <c r="G38" s="26"/>
      <c r="H38" s="25" t="str">
        <f>Viewpoints_Statements[[#This Row],[ViewpointName]]&amp;Viewpoints_Statements[[#This Row],[PrimaryResource]]&amp;Viewpoints_Statements[[#This Row],[SecondaryResource]]</f>
        <v>SplunkBusiness processSystem</v>
      </c>
    </row>
    <row r="39" spans="1:8" s="25" customFormat="1" ht="28.5" customHeight="1">
      <c r="A39" s="26" t="s">
        <v>66</v>
      </c>
      <c r="B39" s="26" t="s">
        <v>130</v>
      </c>
      <c r="C39" s="41" t="s">
        <v>144</v>
      </c>
      <c r="D39" s="47"/>
      <c r="E39" s="42">
        <v>30</v>
      </c>
      <c r="F39" s="28" t="s">
        <v>145</v>
      </c>
      <c r="G39" s="26"/>
      <c r="H39" s="25" t="str">
        <f>Viewpoints_Statements[[#This Row],[ViewpointName]]&amp;Viewpoints_Statements[[#This Row],[PrimaryResource]]&amp;Viewpoints_Statements[[#This Row],[SecondaryResource]]</f>
        <v>SplunkBusiness process</v>
      </c>
    </row>
    <row r="40" spans="1:8" s="25" customFormat="1" ht="28.5" customHeight="1">
      <c r="A40" s="26" t="s">
        <v>66</v>
      </c>
      <c r="B40" s="26" t="s">
        <v>132</v>
      </c>
      <c r="C40" s="41" t="s">
        <v>146</v>
      </c>
      <c r="D40" s="47" t="s">
        <v>147</v>
      </c>
      <c r="E40" s="42">
        <v>87</v>
      </c>
      <c r="F40" s="28" t="s">
        <v>80</v>
      </c>
      <c r="G40" s="26"/>
      <c r="H40" s="25" t="str">
        <f>Viewpoints_Statements[[#This Row],[ViewpointName]]&amp;Viewpoints_Statements[[#This Row],[PrimaryResource]]&amp;Viewpoints_Statements[[#This Row],[SecondaryResource]]</f>
        <v>SplunkBusiness process operationBottleneck</v>
      </c>
    </row>
    <row r="41" spans="1:8" s="25" customFormat="1" ht="28.5" customHeight="1">
      <c r="A41" s="26" t="s">
        <v>66</v>
      </c>
      <c r="B41" s="26" t="s">
        <v>132</v>
      </c>
      <c r="C41" s="41" t="s">
        <v>148</v>
      </c>
      <c r="D41" s="47" t="s">
        <v>149</v>
      </c>
      <c r="E41" s="42">
        <v>86</v>
      </c>
      <c r="F41" s="28" t="s">
        <v>80</v>
      </c>
      <c r="G41" s="26"/>
      <c r="H41" s="25" t="str">
        <f>Viewpoints_Statements[[#This Row],[ViewpointName]]&amp;Viewpoints_Statements[[#This Row],[PrimaryResource]]&amp;Viewpoints_Statements[[#This Row],[SecondaryResource]]</f>
        <v>SplunkBusiness process operationGranularity</v>
      </c>
    </row>
    <row r="42" spans="1:8" s="25" customFormat="1" ht="28.5" customHeight="1">
      <c r="A42" s="26" t="s">
        <v>150</v>
      </c>
      <c r="B42" s="26" t="s">
        <v>151</v>
      </c>
      <c r="C42" s="48" t="s">
        <v>152</v>
      </c>
      <c r="D42" s="47" t="s">
        <v>153</v>
      </c>
      <c r="E42" s="42">
        <v>99</v>
      </c>
      <c r="F42" s="28" t="s">
        <v>69</v>
      </c>
      <c r="G42" s="26" t="e" vm="3">
        <v>#VALUE!</v>
      </c>
      <c r="H42" s="25" t="str">
        <f>Viewpoints_Statements[[#This Row],[ViewpointName]]&amp;Viewpoints_Statements[[#This Row],[PrimaryResource]]&amp;Viewpoints_Statements[[#This Row],[SecondaryResource]]</f>
        <v>SPLbyTransforming command</v>
      </c>
    </row>
    <row r="43" spans="1:8" s="25" customFormat="1" ht="28.5" customHeight="1">
      <c r="A43" s="26" t="s">
        <v>150</v>
      </c>
      <c r="B43" s="26" t="s">
        <v>151</v>
      </c>
      <c r="C43" s="41" t="s">
        <v>154</v>
      </c>
      <c r="D43" s="47" t="s">
        <v>155</v>
      </c>
      <c r="E43" s="42">
        <v>108</v>
      </c>
      <c r="F43" s="28" t="s">
        <v>69</v>
      </c>
      <c r="G43" s="26" t="e" vm="4">
        <v>#VALUE!</v>
      </c>
      <c r="H43" s="25" t="str">
        <f>Viewpoints_Statements[[#This Row],[ViewpointName]]&amp;Viewpoints_Statements[[#This Row],[PrimaryResource]]&amp;Viewpoints_Statements[[#This Row],[SecondaryResource]]</f>
        <v>SPLbyAggregation</v>
      </c>
    </row>
    <row r="44" spans="1:8" s="25" customFormat="1" ht="28.5" customHeight="1">
      <c r="A44" s="26" t="s">
        <v>150</v>
      </c>
      <c r="B44" s="26" t="s">
        <v>151</v>
      </c>
      <c r="C44" s="48" t="s">
        <v>156</v>
      </c>
      <c r="D44" s="47" t="s">
        <v>157</v>
      </c>
      <c r="E44" s="42">
        <v>90</v>
      </c>
      <c r="F44" s="28" t="s">
        <v>158</v>
      </c>
      <c r="G44" s="26"/>
      <c r="H44" s="25" t="str">
        <f>Viewpoints_Statements[[#This Row],[ViewpointName]]&amp;Viewpoints_Statements[[#This Row],[PrimaryResource]]&amp;Viewpoints_Statements[[#This Row],[SecondaryResource]]</f>
        <v>SPLbyTable mechanics</v>
      </c>
    </row>
    <row r="45" spans="1:8" s="25" customFormat="1" ht="28.5" customHeight="1">
      <c r="A45" s="26" t="s">
        <v>66</v>
      </c>
      <c r="B45" s="47" t="s">
        <v>159</v>
      </c>
      <c r="C45" s="41" t="s">
        <v>160</v>
      </c>
      <c r="D45" s="47" t="s">
        <v>161</v>
      </c>
      <c r="E45" s="42">
        <v>93</v>
      </c>
      <c r="F45" s="28" t="s">
        <v>69</v>
      </c>
      <c r="G45" s="26"/>
      <c r="H45" s="25" t="str">
        <f>Viewpoints_Statements[[#This Row],[ViewpointName]]&amp;Viewpoints_Statements[[#This Row],[PrimaryResource]]&amp;Viewpoints_Statements[[#This Row],[SecondaryResource]]</f>
        <v>SplunkCalculated fieldCommand</v>
      </c>
    </row>
    <row r="46" spans="1:8" s="25" customFormat="1" ht="28.5" customHeight="1">
      <c r="A46" s="26" t="s">
        <v>66</v>
      </c>
      <c r="B46" s="26" t="s">
        <v>159</v>
      </c>
      <c r="C46" s="41" t="s">
        <v>162</v>
      </c>
      <c r="D46" s="47" t="s">
        <v>163</v>
      </c>
      <c r="E46" s="42">
        <v>77</v>
      </c>
      <c r="F46" s="28" t="s">
        <v>164</v>
      </c>
      <c r="G46" s="26"/>
      <c r="H46" s="25" t="str">
        <f>Viewpoints_Statements[[#This Row],[ViewpointName]]&amp;Viewpoints_Statements[[#This Row],[PrimaryResource]]&amp;Viewpoints_Statements[[#This Row],[SecondaryResource]]</f>
        <v>SplunkCalculated fieldField</v>
      </c>
    </row>
    <row r="47" spans="1:8" s="25" customFormat="1" ht="28.5" customHeight="1">
      <c r="A47" s="26" t="s">
        <v>66</v>
      </c>
      <c r="B47" s="26" t="s">
        <v>159</v>
      </c>
      <c r="C47" s="41" t="s">
        <v>165</v>
      </c>
      <c r="D47" s="47" t="s">
        <v>166</v>
      </c>
      <c r="E47" s="42">
        <v>81</v>
      </c>
      <c r="F47" s="28" t="s">
        <v>80</v>
      </c>
      <c r="G47" s="26"/>
      <c r="H47" s="25" t="str">
        <f>Viewpoints_Statements[[#This Row],[ViewpointName]]&amp;Viewpoints_Statements[[#This Row],[PrimaryResource]]&amp;Viewpoints_Statements[[#This Row],[SecondaryResource]]</f>
        <v>SplunkCalculated fieldeval expression</v>
      </c>
    </row>
    <row r="48" spans="1:8" s="25" customFormat="1" ht="28.5" customHeight="1">
      <c r="A48" s="26" t="s">
        <v>66</v>
      </c>
      <c r="B48" s="26" t="s">
        <v>159</v>
      </c>
      <c r="C48" s="41" t="s">
        <v>167</v>
      </c>
      <c r="D48" s="26" t="s">
        <v>168</v>
      </c>
      <c r="E48" s="42">
        <v>83</v>
      </c>
      <c r="F48" s="28" t="s">
        <v>69</v>
      </c>
      <c r="G48" s="26"/>
      <c r="H48" s="25" t="str">
        <f>Viewpoints_Statements[[#This Row],[ViewpointName]]&amp;Viewpoints_Statements[[#This Row],[PrimaryResource]]&amp;Viewpoints_Statements[[#This Row],[SecondaryResource]]</f>
        <v>SplunkCalculated fieldOptimization</v>
      </c>
    </row>
    <row r="49" spans="1:8" s="25" customFormat="1" ht="28.5" customHeight="1">
      <c r="A49" s="26" t="s">
        <v>66</v>
      </c>
      <c r="B49" s="26" t="s">
        <v>159</v>
      </c>
      <c r="C49" s="41" t="s">
        <v>169</v>
      </c>
      <c r="D49" s="26" t="s">
        <v>347</v>
      </c>
      <c r="E49" s="42">
        <v>98</v>
      </c>
      <c r="F49" s="28" t="s">
        <v>121</v>
      </c>
      <c r="G49" s="26"/>
      <c r="H49" s="25" t="str">
        <f>Viewpoints_Statements[[#This Row],[ViewpointName]]&amp;Viewpoints_Statements[[#This Row],[PrimaryResource]]&amp;Viewpoints_Statements[[#This Row],[SecondaryResource]]</f>
        <v>SplunkCalculated fieldExtracted field</v>
      </c>
    </row>
    <row r="50" spans="1:8" s="25" customFormat="1" ht="28.5" customHeight="1">
      <c r="A50" s="26" t="s">
        <v>150</v>
      </c>
      <c r="B50" s="26" t="s">
        <v>171</v>
      </c>
      <c r="C50" s="41" t="s">
        <v>172</v>
      </c>
      <c r="D50" s="47" t="s">
        <v>173</v>
      </c>
      <c r="E50" s="42">
        <v>80</v>
      </c>
      <c r="F50" s="28" t="s">
        <v>69</v>
      </c>
      <c r="G50" s="26"/>
      <c r="H50" s="25" t="str">
        <f>Viewpoints_Statements[[#This Row],[ViewpointName]]&amp;Viewpoints_Statements[[#This Row],[PrimaryResource]]&amp;Viewpoints_Statements[[#This Row],[SecondaryResource]]</f>
        <v>SPLchartTable</v>
      </c>
    </row>
    <row r="51" spans="1:8" s="25" customFormat="1" ht="28.5" customHeight="1">
      <c r="A51" s="26" t="s">
        <v>66</v>
      </c>
      <c r="B51" s="26" t="s">
        <v>161</v>
      </c>
      <c r="C51" s="41" t="s">
        <v>174</v>
      </c>
      <c r="D51" s="47" t="s">
        <v>163</v>
      </c>
      <c r="E51" s="42">
        <v>95</v>
      </c>
      <c r="F51" s="28" t="s">
        <v>80</v>
      </c>
      <c r="G51" s="26"/>
      <c r="H51" s="25" t="str">
        <f>Viewpoints_Statements[[#This Row],[ViewpointName]]&amp;Viewpoints_Statements[[#This Row],[PrimaryResource]]&amp;Viewpoints_Statements[[#This Row],[SecondaryResource]]</f>
        <v>SplunkCommandField</v>
      </c>
    </row>
    <row r="52" spans="1:8" s="25" customFormat="1" ht="28.5" customHeight="1">
      <c r="A52" s="26" t="s">
        <v>66</v>
      </c>
      <c r="B52" s="47" t="s">
        <v>161</v>
      </c>
      <c r="C52" s="41" t="s">
        <v>175</v>
      </c>
      <c r="D52" s="47" t="s">
        <v>176</v>
      </c>
      <c r="E52" s="42">
        <v>70</v>
      </c>
      <c r="F52" s="28" t="s">
        <v>80</v>
      </c>
      <c r="G52" s="26"/>
      <c r="H52" s="25" t="str">
        <f>Viewpoints_Statements[[#This Row],[ViewpointName]]&amp;Viewpoints_Statements[[#This Row],[PrimaryResource]]&amp;Viewpoints_Statements[[#This Row],[SecondaryResource]]</f>
        <v>SplunkCommandTimestamp</v>
      </c>
    </row>
    <row r="53" spans="1:8" s="25" customFormat="1" ht="28.5" customHeight="1">
      <c r="A53" s="26" t="s">
        <v>66</v>
      </c>
      <c r="B53" s="47" t="s">
        <v>161</v>
      </c>
      <c r="C53" s="41" t="s">
        <v>177</v>
      </c>
      <c r="D53" s="47" t="s">
        <v>178</v>
      </c>
      <c r="E53" s="42">
        <v>78</v>
      </c>
      <c r="F53" s="28" t="s">
        <v>179</v>
      </c>
      <c r="G53" s="26"/>
      <c r="H53" s="25" t="str">
        <f>Viewpoints_Statements[[#This Row],[ViewpointName]]&amp;Viewpoints_Statements[[#This Row],[PrimaryResource]]&amp;Viewpoints_Statements[[#This Row],[SecondaryResource]]</f>
        <v>SplunkCommandGenerating command</v>
      </c>
    </row>
    <row r="54" spans="1:8" s="25" customFormat="1" ht="28.5" customHeight="1">
      <c r="A54" s="26" t="s">
        <v>66</v>
      </c>
      <c r="B54" s="26" t="s">
        <v>161</v>
      </c>
      <c r="C54" s="41" t="s">
        <v>180</v>
      </c>
      <c r="D54" s="47" t="s">
        <v>153</v>
      </c>
      <c r="E54" s="42">
        <v>85</v>
      </c>
      <c r="F54" s="28" t="s">
        <v>179</v>
      </c>
      <c r="G54" s="26"/>
      <c r="H54" s="25" t="str">
        <f>Viewpoints_Statements[[#This Row],[ViewpointName]]&amp;Viewpoints_Statements[[#This Row],[PrimaryResource]]&amp;Viewpoints_Statements[[#This Row],[SecondaryResource]]</f>
        <v>SplunkCommandTransforming command</v>
      </c>
    </row>
    <row r="55" spans="1:8" s="25" customFormat="1" ht="28.5" customHeight="1">
      <c r="A55" s="26" t="s">
        <v>181</v>
      </c>
      <c r="B55" s="47" t="s">
        <v>161</v>
      </c>
      <c r="C55" s="41" t="s">
        <v>182</v>
      </c>
      <c r="D55" s="47" t="s">
        <v>183</v>
      </c>
      <c r="E55" s="42">
        <v>63</v>
      </c>
      <c r="F55" s="28" t="s">
        <v>184</v>
      </c>
      <c r="G55" s="26"/>
      <c r="H55" s="25" t="str">
        <f>Viewpoints_Statements[[#This Row],[ViewpointName]]&amp;Viewpoints_Statements[[#This Row],[PrimaryResource]]&amp;Viewpoints_Statements[[#This Row],[SecondaryResource]]</f>
        <v>SPL historyCommandField linkage</v>
      </c>
    </row>
    <row r="56" spans="1:8" s="25" customFormat="1" ht="28.5" customHeight="1">
      <c r="A56" s="26" t="s">
        <v>66</v>
      </c>
      <c r="B56" s="47" t="s">
        <v>161</v>
      </c>
      <c r="C56" s="41" t="s">
        <v>185</v>
      </c>
      <c r="D56" s="47" t="s">
        <v>186</v>
      </c>
      <c r="E56" s="42">
        <v>78</v>
      </c>
      <c r="F56" s="28" t="s">
        <v>179</v>
      </c>
      <c r="G56" s="26"/>
      <c r="H56" s="25" t="str">
        <f>Viewpoints_Statements[[#This Row],[ViewpointName]]&amp;Viewpoints_Statements[[#This Row],[PrimaryResource]]&amp;Viewpoints_Statements[[#This Row],[SecondaryResource]]</f>
        <v>SplunkCommandStreaming command</v>
      </c>
    </row>
    <row r="57" spans="1:8" s="25" customFormat="1" ht="28.5" customHeight="1">
      <c r="A57" s="26" t="s">
        <v>66</v>
      </c>
      <c r="B57" s="47" t="s">
        <v>161</v>
      </c>
      <c r="C57" s="41" t="s">
        <v>187</v>
      </c>
      <c r="D57" s="47" t="s">
        <v>188</v>
      </c>
      <c r="E57" s="42">
        <v>80</v>
      </c>
      <c r="F57" s="28" t="s">
        <v>179</v>
      </c>
      <c r="G57" s="26"/>
      <c r="H57" s="25" t="str">
        <f>Viewpoints_Statements[[#This Row],[ViewpointName]]&amp;Viewpoints_Statements[[#This Row],[PrimaryResource]]&amp;Viewpoints_Statements[[#This Row],[SecondaryResource]]</f>
        <v>SplunkCommandNon streaming command</v>
      </c>
    </row>
    <row r="58" spans="1:8" s="25" customFormat="1" ht="28.5" customHeight="1">
      <c r="A58" s="26" t="s">
        <v>66</v>
      </c>
      <c r="B58" s="26" t="s">
        <v>161</v>
      </c>
      <c r="C58" s="41" t="s">
        <v>189</v>
      </c>
      <c r="D58" s="47" t="s">
        <v>91</v>
      </c>
      <c r="E58" s="42">
        <v>88</v>
      </c>
      <c r="F58" s="28" t="s">
        <v>80</v>
      </c>
      <c r="G58" s="26"/>
      <c r="H58" s="25" t="str">
        <f>Viewpoints_Statements[[#This Row],[ViewpointName]]&amp;Viewpoints_Statements[[#This Row],[PrimaryResource]]&amp;Viewpoints_Statements[[#This Row],[SecondaryResource]]</f>
        <v>SplunkCommandIndexer</v>
      </c>
    </row>
    <row r="59" spans="1:8" s="25" customFormat="1" ht="28.5" customHeight="1">
      <c r="A59" s="26" t="s">
        <v>66</v>
      </c>
      <c r="B59" s="26" t="s">
        <v>161</v>
      </c>
      <c r="C59" s="41" t="s">
        <v>190</v>
      </c>
      <c r="D59" s="26" t="s">
        <v>191</v>
      </c>
      <c r="E59" s="42">
        <v>90</v>
      </c>
      <c r="F59" s="28" t="s">
        <v>121</v>
      </c>
      <c r="G59" s="26"/>
      <c r="H59" s="25" t="str">
        <f>Viewpoints_Statements[[#This Row],[ViewpointName]]&amp;Viewpoints_Statements[[#This Row],[PrimaryResource]]&amp;Viewpoints_Statements[[#This Row],[SecondaryResource]]</f>
        <v>SplunkCommandSearch head</v>
      </c>
    </row>
    <row r="60" spans="1:8" s="25" customFormat="1" ht="28.5" customHeight="1">
      <c r="A60" s="26" t="s">
        <v>66</v>
      </c>
      <c r="B60" s="26" t="s">
        <v>161</v>
      </c>
      <c r="C60" s="41" t="s">
        <v>192</v>
      </c>
      <c r="D60" s="47" t="s">
        <v>191</v>
      </c>
      <c r="E60" s="42">
        <v>97</v>
      </c>
      <c r="F60" s="28" t="s">
        <v>12</v>
      </c>
      <c r="G60" s="26"/>
      <c r="H60" s="25" t="str">
        <f>Viewpoints_Statements[[#This Row],[ViewpointName]]&amp;Viewpoints_Statements[[#This Row],[PrimaryResource]]&amp;Viewpoints_Statements[[#This Row],[SecondaryResource]]</f>
        <v>SplunkCommandSearch head</v>
      </c>
    </row>
    <row r="61" spans="1:8" s="25" customFormat="1" ht="28.5" customHeight="1">
      <c r="A61" s="26" t="s">
        <v>181</v>
      </c>
      <c r="B61" s="26" t="s">
        <v>161</v>
      </c>
      <c r="C61" s="41" t="s">
        <v>193</v>
      </c>
      <c r="D61" s="47" t="s">
        <v>194</v>
      </c>
      <c r="E61" s="42">
        <v>87</v>
      </c>
      <c r="F61" s="28" t="s">
        <v>121</v>
      </c>
      <c r="G61" s="26"/>
      <c r="H61" s="25" t="str">
        <f>Viewpoints_Statements[[#This Row],[ViewpointName]]&amp;Viewpoints_Statements[[#This Row],[PrimaryResource]]&amp;Viewpoints_Statements[[#This Row],[SecondaryResource]]</f>
        <v>SPL historyCommandField locking</v>
      </c>
    </row>
    <row r="62" spans="1:8" s="25" customFormat="1" ht="28.5" customHeight="1">
      <c r="A62" s="26" t="s">
        <v>181</v>
      </c>
      <c r="B62" s="26" t="s">
        <v>161</v>
      </c>
      <c r="C62" s="41" t="s">
        <v>193</v>
      </c>
      <c r="D62" s="47" t="s">
        <v>194</v>
      </c>
      <c r="E62" s="42">
        <v>87</v>
      </c>
      <c r="F62" s="28" t="s">
        <v>121</v>
      </c>
      <c r="G62" s="26"/>
      <c r="H62" s="25" t="str">
        <f>Viewpoints_Statements[[#This Row],[ViewpointName]]&amp;Viewpoints_Statements[[#This Row],[PrimaryResource]]&amp;Viewpoints_Statements[[#This Row],[SecondaryResource]]</f>
        <v>SPL historyCommandField locking</v>
      </c>
    </row>
    <row r="63" spans="1:8" s="25" customFormat="1" ht="28.5" customHeight="1">
      <c r="A63" s="26" t="s">
        <v>66</v>
      </c>
      <c r="B63" s="26" t="s">
        <v>161</v>
      </c>
      <c r="C63" s="41" t="s">
        <v>195</v>
      </c>
      <c r="D63" s="47" t="s">
        <v>196</v>
      </c>
      <c r="E63" s="42">
        <v>100</v>
      </c>
      <c r="F63" s="28" t="s">
        <v>197</v>
      </c>
      <c r="G63" s="26"/>
      <c r="H63" s="25" t="str">
        <f>Viewpoints_Statements[[#This Row],[ViewpointName]]&amp;Viewpoints_Statements[[#This Row],[PrimaryResource]]&amp;Viewpoints_Statements[[#This Row],[SecondaryResource]]</f>
        <v>SplunkCommandData</v>
      </c>
    </row>
    <row r="64" spans="1:8" s="25" customFormat="1" ht="28.5" customHeight="1">
      <c r="A64" s="26" t="s">
        <v>66</v>
      </c>
      <c r="B64" s="26" t="s">
        <v>161</v>
      </c>
      <c r="C64" s="41" t="s">
        <v>198</v>
      </c>
      <c r="D64" s="47" t="s">
        <v>199</v>
      </c>
      <c r="E64" s="49">
        <v>89</v>
      </c>
      <c r="F64" s="50" t="s">
        <v>179</v>
      </c>
      <c r="G64" s="26"/>
      <c r="H64" s="25" t="str">
        <f>Viewpoints_Statements[[#This Row],[ViewpointName]]&amp;Viewpoints_Statements[[#This Row],[PrimaryResource]]&amp;Viewpoints_Statements[[#This Row],[SecondaryResource]]</f>
        <v>SplunkCommandDistributable streaming command</v>
      </c>
    </row>
    <row r="65" spans="1:8" s="25" customFormat="1" ht="28.5" customHeight="1">
      <c r="A65" s="26" t="s">
        <v>66</v>
      </c>
      <c r="B65" s="26" t="s">
        <v>161</v>
      </c>
      <c r="C65" s="41" t="s">
        <v>200</v>
      </c>
      <c r="D65" s="47" t="s">
        <v>91</v>
      </c>
      <c r="E65" s="49">
        <v>85</v>
      </c>
      <c r="F65" s="50" t="s">
        <v>201</v>
      </c>
      <c r="G65" s="26"/>
      <c r="H65" s="25" t="str">
        <f>Viewpoints_Statements[[#This Row],[ViewpointName]]&amp;Viewpoints_Statements[[#This Row],[PrimaryResource]]&amp;Viewpoints_Statements[[#This Row],[SecondaryResource]]</f>
        <v>SplunkCommandIndexer</v>
      </c>
    </row>
    <row r="66" spans="1:8" s="25" customFormat="1" ht="28.5" customHeight="1">
      <c r="A66" s="26" t="s">
        <v>66</v>
      </c>
      <c r="B66" s="26" t="s">
        <v>161</v>
      </c>
      <c r="C66" s="41" t="s">
        <v>202</v>
      </c>
      <c r="D66" s="47" t="s">
        <v>191</v>
      </c>
      <c r="E66" s="49">
        <v>89</v>
      </c>
      <c r="F66" s="50" t="s">
        <v>201</v>
      </c>
      <c r="G66" s="26"/>
      <c r="H66" s="25" t="str">
        <f>Viewpoints_Statements[[#This Row],[ViewpointName]]&amp;Viewpoints_Statements[[#This Row],[PrimaryResource]]&amp;Viewpoints_Statements[[#This Row],[SecondaryResource]]</f>
        <v>SplunkCommandSearch head</v>
      </c>
    </row>
    <row r="67" spans="1:8" s="25" customFormat="1" ht="28.5" customHeight="1">
      <c r="A67" s="26" t="s">
        <v>66</v>
      </c>
      <c r="B67" s="28" t="s">
        <v>161</v>
      </c>
      <c r="C67" s="41" t="s">
        <v>203</v>
      </c>
      <c r="D67" s="47" t="s">
        <v>204</v>
      </c>
      <c r="E67" s="49">
        <v>97</v>
      </c>
      <c r="F67" s="50" t="s">
        <v>205</v>
      </c>
      <c r="G67" s="26"/>
      <c r="H67" s="25" t="str">
        <f>Viewpoints_Statements[[#This Row],[ViewpointName]]&amp;Viewpoints_Statements[[#This Row],[PrimaryResource]]&amp;Viewpoints_Statements[[#This Row],[SecondaryResource]]</f>
        <v>SplunkCommandEvents format</v>
      </c>
    </row>
    <row r="68" spans="1:8" s="25" customFormat="1" ht="28.5" customHeight="1">
      <c r="A68" s="26" t="s">
        <v>66</v>
      </c>
      <c r="B68" s="28" t="s">
        <v>161</v>
      </c>
      <c r="C68" s="41" t="s">
        <v>206</v>
      </c>
      <c r="D68" s="47" t="s">
        <v>207</v>
      </c>
      <c r="E68" s="49">
        <v>97</v>
      </c>
      <c r="F68" s="50" t="s">
        <v>205</v>
      </c>
      <c r="G68" s="26"/>
      <c r="H68" s="25" t="str">
        <f>Viewpoints_Statements[[#This Row],[ViewpointName]]&amp;Viewpoints_Statements[[#This Row],[PrimaryResource]]&amp;Viewpoints_Statements[[#This Row],[SecondaryResource]]</f>
        <v>SplunkCommandStatistics format</v>
      </c>
    </row>
    <row r="69" spans="1:8" s="25" customFormat="1" ht="28.5" customHeight="1">
      <c r="A69" s="26" t="s">
        <v>66</v>
      </c>
      <c r="B69" s="26" t="s">
        <v>161</v>
      </c>
      <c r="C69" s="41" t="s">
        <v>208</v>
      </c>
      <c r="D69" s="47" t="s">
        <v>209</v>
      </c>
      <c r="E69" s="49">
        <v>79</v>
      </c>
      <c r="F69" s="50" t="s">
        <v>179</v>
      </c>
      <c r="G69" s="26"/>
      <c r="H69" s="25" t="str">
        <f>Viewpoints_Statements[[#This Row],[ViewpointName]]&amp;Viewpoints_Statements[[#This Row],[PrimaryResource]]&amp;Viewpoints_Statements[[#This Row],[SecondaryResource]]</f>
        <v>SplunkCommandCentralized streaming command</v>
      </c>
    </row>
    <row r="70" spans="1:8" s="30" customFormat="1" ht="28.5" customHeight="1">
      <c r="A70" s="26" t="s">
        <v>66</v>
      </c>
      <c r="B70" s="26" t="s">
        <v>210</v>
      </c>
      <c r="C70" s="41" t="s">
        <v>1049</v>
      </c>
      <c r="D70" s="47" t="s">
        <v>163</v>
      </c>
      <c r="E70" s="42">
        <v>81</v>
      </c>
      <c r="F70" s="28" t="s">
        <v>69</v>
      </c>
      <c r="G70" s="26"/>
      <c r="H70" s="25" t="str">
        <f>Viewpoints_Statements[[#This Row],[ViewpointName]]&amp;Viewpoints_Statements[[#This Row],[PrimaryResource]]&amp;Viewpoints_Statements[[#This Row],[SecondaryResource]]</f>
        <v>SplunkCommon Information ModelField</v>
      </c>
    </row>
    <row r="71" spans="1:8" ht="28.5" customHeight="1">
      <c r="A71" s="26" t="s">
        <v>66</v>
      </c>
      <c r="B71" s="26" t="s">
        <v>213</v>
      </c>
      <c r="C71" s="41" t="s">
        <v>214</v>
      </c>
      <c r="D71" s="47" t="s">
        <v>215</v>
      </c>
      <c r="E71" s="42">
        <v>80</v>
      </c>
      <c r="F71" s="28" t="s">
        <v>133</v>
      </c>
      <c r="H71" s="25" t="str">
        <f>Viewpoints_Statements[[#This Row],[ViewpointName]]&amp;Viewpoints_Statements[[#This Row],[PrimaryResource]]&amp;Viewpoints_Statements[[#This Row],[SecondaryResource]]</f>
        <v>SplunkDashboardReport</v>
      </c>
    </row>
    <row r="72" spans="1:8" ht="28.5" customHeight="1">
      <c r="A72" s="26" t="s">
        <v>66</v>
      </c>
      <c r="B72" s="26" t="s">
        <v>213</v>
      </c>
      <c r="C72" s="41" t="s">
        <v>216</v>
      </c>
      <c r="D72" s="47" t="s">
        <v>217</v>
      </c>
      <c r="E72" s="42">
        <v>93</v>
      </c>
      <c r="F72" s="28" t="s">
        <v>170</v>
      </c>
      <c r="H72" s="25" t="str">
        <f>Viewpoints_Statements[[#This Row],[ViewpointName]]&amp;Viewpoints_Statements[[#This Row],[PrimaryResource]]&amp;Viewpoints_Statements[[#This Row],[SecondaryResource]]</f>
        <v>SplunkDashboardPerformance</v>
      </c>
    </row>
    <row r="73" spans="1:8" ht="28.5" customHeight="1">
      <c r="A73" s="26" t="s">
        <v>66</v>
      </c>
      <c r="B73" s="26" t="s">
        <v>213</v>
      </c>
      <c r="C73" s="41" t="s">
        <v>218</v>
      </c>
      <c r="D73" s="47" t="s">
        <v>219</v>
      </c>
      <c r="E73" s="42">
        <v>75</v>
      </c>
      <c r="F73" s="28" t="s">
        <v>80</v>
      </c>
      <c r="H73" s="25" t="str">
        <f>Viewpoints_Statements[[#This Row],[ViewpointName]]&amp;Viewpoints_Statements[[#This Row],[PrimaryResource]]&amp;Viewpoints_Statements[[#This Row],[SecondaryResource]]</f>
        <v>SplunkDashboardType</v>
      </c>
    </row>
    <row r="74" spans="1:8" ht="28.5" customHeight="1">
      <c r="A74" s="26" t="s">
        <v>66</v>
      </c>
      <c r="B74" s="26" t="s">
        <v>213</v>
      </c>
      <c r="C74" s="41" t="s">
        <v>220</v>
      </c>
      <c r="D74" s="47" t="s">
        <v>221</v>
      </c>
      <c r="E74" s="42">
        <v>78</v>
      </c>
      <c r="F74" s="28" t="s">
        <v>80</v>
      </c>
      <c r="H74" s="25" t="str">
        <f>Viewpoints_Statements[[#This Row],[ViewpointName]]&amp;Viewpoints_Statements[[#This Row],[PrimaryResource]]&amp;Viewpoints_Statements[[#This Row],[SecondaryResource]]</f>
        <v>SplunkDashboardDrilldown</v>
      </c>
    </row>
    <row r="75" spans="1:8" ht="28.5" customHeight="1">
      <c r="A75" s="26" t="s">
        <v>66</v>
      </c>
      <c r="B75" s="26" t="s">
        <v>213</v>
      </c>
      <c r="C75" s="41" t="s">
        <v>222</v>
      </c>
      <c r="D75" s="47" t="s">
        <v>223</v>
      </c>
      <c r="E75" s="42">
        <v>70</v>
      </c>
      <c r="F75" s="28" t="s">
        <v>12</v>
      </c>
      <c r="H75" s="25" t="str">
        <f>Viewpoints_Statements[[#This Row],[ViewpointName]]&amp;Viewpoints_Statements[[#This Row],[PrimaryResource]]&amp;Viewpoints_Statements[[#This Row],[SecondaryResource]]</f>
        <v>SplunkDashboardXML</v>
      </c>
    </row>
    <row r="76" spans="1:8" ht="28.5" customHeight="1">
      <c r="A76" s="26" t="s">
        <v>66</v>
      </c>
      <c r="B76" s="26" t="s">
        <v>213</v>
      </c>
      <c r="C76" s="41" t="s">
        <v>224</v>
      </c>
      <c r="D76" s="47" t="s">
        <v>225</v>
      </c>
      <c r="E76" s="42">
        <v>80</v>
      </c>
      <c r="F76" s="28" t="s">
        <v>12</v>
      </c>
      <c r="H76" s="25" t="str">
        <f>Viewpoints_Statements[[#This Row],[ViewpointName]]&amp;Viewpoints_Statements[[#This Row],[PrimaryResource]]&amp;Viewpoints_Statements[[#This Row],[SecondaryResource]]</f>
        <v>SplunkDashboardPanel</v>
      </c>
    </row>
    <row r="77" spans="1:8" ht="28.5" customHeight="1">
      <c r="A77" s="26" t="s">
        <v>66</v>
      </c>
      <c r="B77" s="26" t="s">
        <v>213</v>
      </c>
      <c r="C77" s="41" t="s">
        <v>226</v>
      </c>
      <c r="D77" s="47" t="s">
        <v>213</v>
      </c>
      <c r="E77" s="42">
        <v>71</v>
      </c>
      <c r="F77" s="28" t="s">
        <v>80</v>
      </c>
      <c r="H77" s="25" t="str">
        <f>Viewpoints_Statements[[#This Row],[ViewpointName]]&amp;Viewpoints_Statements[[#This Row],[PrimaryResource]]&amp;Viewpoints_Statements[[#This Row],[SecondaryResource]]</f>
        <v>SplunkDashboardDashboard</v>
      </c>
    </row>
    <row r="78" spans="1:8" ht="28.5" customHeight="1">
      <c r="A78" s="26" t="s">
        <v>66</v>
      </c>
      <c r="B78" s="26" t="s">
        <v>213</v>
      </c>
      <c r="C78" s="41" t="s">
        <v>227</v>
      </c>
      <c r="D78" s="47" t="s">
        <v>221</v>
      </c>
      <c r="E78" s="42">
        <v>78</v>
      </c>
      <c r="F78" s="28" t="s">
        <v>80</v>
      </c>
      <c r="H78" s="25" t="str">
        <f>Viewpoints_Statements[[#This Row],[ViewpointName]]&amp;Viewpoints_Statements[[#This Row],[PrimaryResource]]&amp;Viewpoints_Statements[[#This Row],[SecondaryResource]]</f>
        <v>SplunkDashboardDrilldown</v>
      </c>
    </row>
    <row r="79" spans="1:8" ht="28.5" customHeight="1">
      <c r="A79" s="26" t="s">
        <v>66</v>
      </c>
      <c r="B79" s="26" t="s">
        <v>213</v>
      </c>
      <c r="C79" s="41" t="s">
        <v>228</v>
      </c>
      <c r="D79" s="47" t="s">
        <v>225</v>
      </c>
      <c r="E79" s="42">
        <v>92</v>
      </c>
      <c r="F79" s="28" t="s">
        <v>12</v>
      </c>
      <c r="H79" s="25" t="str">
        <f>Viewpoints_Statements[[#This Row],[ViewpointName]]&amp;Viewpoints_Statements[[#This Row],[PrimaryResource]]&amp;Viewpoints_Statements[[#This Row],[SecondaryResource]]</f>
        <v>SplunkDashboardPanel</v>
      </c>
    </row>
    <row r="80" spans="1:8" ht="28.5" customHeight="1">
      <c r="A80" s="26" t="s">
        <v>66</v>
      </c>
      <c r="B80" s="26" t="s">
        <v>213</v>
      </c>
      <c r="C80" s="41" t="s">
        <v>229</v>
      </c>
      <c r="D80" s="47" t="s">
        <v>230</v>
      </c>
      <c r="E80" s="42">
        <v>90</v>
      </c>
      <c r="F80" s="28" t="s">
        <v>170</v>
      </c>
      <c r="H80" s="25" t="str">
        <f>Viewpoints_Statements[[#This Row],[ViewpointName]]&amp;Viewpoints_Statements[[#This Row],[PrimaryResource]]&amp;Viewpoints_Statements[[#This Row],[SecondaryResource]]</f>
        <v>SplunkDashboardUpdating</v>
      </c>
    </row>
    <row r="81" spans="1:8" ht="28.5" customHeight="1">
      <c r="A81" s="26" t="s">
        <v>66</v>
      </c>
      <c r="B81" s="26" t="s">
        <v>231</v>
      </c>
      <c r="C81" s="41" t="s">
        <v>232</v>
      </c>
      <c r="D81" s="47" t="s">
        <v>233</v>
      </c>
      <c r="E81" s="42">
        <v>84</v>
      </c>
      <c r="F81" s="28" t="s">
        <v>80</v>
      </c>
      <c r="G81" s="26" t="e" vm="5">
        <v>#VALUE!</v>
      </c>
      <c r="H81" s="25" t="str">
        <f>Viewpoints_Statements[[#This Row],[ViewpointName]]&amp;Viewpoints_Statements[[#This Row],[PrimaryResource]]&amp;Viewpoints_Statements[[#This Row],[SecondaryResource]]</f>
        <v>SplunkDashboard studioLayout</v>
      </c>
    </row>
    <row r="82" spans="1:8" ht="28.5" customHeight="1">
      <c r="A82" s="26" t="s">
        <v>66</v>
      </c>
      <c r="B82" s="26" t="s">
        <v>231</v>
      </c>
      <c r="C82" s="41" t="s">
        <v>234</v>
      </c>
      <c r="D82" s="47" t="s">
        <v>235</v>
      </c>
      <c r="E82" s="42">
        <v>88</v>
      </c>
      <c r="F82" s="28" t="s">
        <v>80</v>
      </c>
      <c r="H82" s="25" t="str">
        <f>Viewpoints_Statements[[#This Row],[ViewpointName]]&amp;Viewpoints_Statements[[#This Row],[PrimaryResource]]&amp;Viewpoints_Statements[[#This Row],[SecondaryResource]]</f>
        <v>SplunkDashboard studioJSON</v>
      </c>
    </row>
    <row r="83" spans="1:8" ht="28.5" customHeight="1">
      <c r="A83" s="26" t="s">
        <v>66</v>
      </c>
      <c r="B83" s="26" t="s">
        <v>231</v>
      </c>
      <c r="C83" s="41" t="s">
        <v>236</v>
      </c>
      <c r="D83" s="47" t="s">
        <v>223</v>
      </c>
      <c r="E83" s="42">
        <v>90</v>
      </c>
      <c r="F83" s="28" t="s">
        <v>237</v>
      </c>
      <c r="H83" s="25" t="str">
        <f>Viewpoints_Statements[[#This Row],[ViewpointName]]&amp;Viewpoints_Statements[[#This Row],[PrimaryResource]]&amp;Viewpoints_Statements[[#This Row],[SecondaryResource]]</f>
        <v>SplunkDashboard studioXML</v>
      </c>
    </row>
    <row r="84" spans="1:8" ht="28.5" customHeight="1">
      <c r="A84" s="26" t="s">
        <v>66</v>
      </c>
      <c r="B84" s="26" t="s">
        <v>250</v>
      </c>
      <c r="C84" s="41" t="s">
        <v>1165</v>
      </c>
      <c r="D84" s="47" t="s">
        <v>251</v>
      </c>
      <c r="E84" s="42">
        <v>83</v>
      </c>
      <c r="F84" s="28" t="s">
        <v>164</v>
      </c>
      <c r="H84" s="25" t="str">
        <f>Viewpoints_Statements[[#This Row],[ViewpointName]]&amp;Viewpoints_Statements[[#This Row],[PrimaryResource]]&amp;Viewpoints_Statements[[#This Row],[SecondaryResource]]</f>
        <v>SplunkDatasetObject</v>
      </c>
    </row>
    <row r="85" spans="1:8" ht="28.5" customHeight="1">
      <c r="A85" s="26" t="s">
        <v>66</v>
      </c>
      <c r="B85" s="140" t="s">
        <v>246</v>
      </c>
      <c r="C85" s="41" t="s">
        <v>1210</v>
      </c>
      <c r="D85" s="47" t="s">
        <v>252</v>
      </c>
      <c r="E85" s="42">
        <v>92</v>
      </c>
      <c r="F85" s="28" t="s">
        <v>253</v>
      </c>
      <c r="H85" s="25" t="str">
        <f>Viewpoints_Statements[[#This Row],[ViewpointName]]&amp;Viewpoints_Statements[[#This Row],[PrimaryResource]]&amp;Viewpoints_Statements[[#This Row],[SecondaryResource]]</f>
        <v>SplunkData model accelerationAd hoc summary index</v>
      </c>
    </row>
    <row r="86" spans="1:8" ht="28.5" customHeight="1">
      <c r="A86" s="26" t="s">
        <v>66</v>
      </c>
      <c r="B86" s="47" t="s">
        <v>246</v>
      </c>
      <c r="C86" s="41" t="s">
        <v>257</v>
      </c>
      <c r="D86" s="47" t="s">
        <v>191</v>
      </c>
      <c r="E86" s="42">
        <v>78</v>
      </c>
      <c r="F86" s="28" t="s">
        <v>253</v>
      </c>
      <c r="H86" s="25" t="str">
        <f>Viewpoints_Statements[[#This Row],[ViewpointName]]&amp;Viewpoints_Statements[[#This Row],[PrimaryResource]]&amp;Viewpoints_Statements[[#This Row],[SecondaryResource]]</f>
        <v>SplunkData model accelerationSearch head</v>
      </c>
    </row>
    <row r="87" spans="1:8" ht="28.5" customHeight="1">
      <c r="A87" s="26" t="s">
        <v>66</v>
      </c>
      <c r="B87" s="26" t="s">
        <v>246</v>
      </c>
      <c r="C87" s="41" t="s">
        <v>262</v>
      </c>
      <c r="D87" s="47" t="s">
        <v>263</v>
      </c>
      <c r="E87" s="42">
        <v>88</v>
      </c>
      <c r="F87" s="28" t="s">
        <v>253</v>
      </c>
      <c r="H87" s="25" t="str">
        <f>Viewpoints_Statements[[#This Row],[ViewpointName]]&amp;Viewpoints_Statements[[#This Row],[PrimaryResource]]&amp;Viewpoints_Statements[[#This Row],[SecondaryResource]]</f>
        <v>SplunkData model accelerationDuration</v>
      </c>
    </row>
    <row r="88" spans="1:8" ht="28.5" customHeight="1">
      <c r="A88" s="26" t="s">
        <v>66</v>
      </c>
      <c r="B88" s="26" t="s">
        <v>238</v>
      </c>
      <c r="C88" s="41" t="s">
        <v>1163</v>
      </c>
      <c r="D88" s="62" t="s">
        <v>150</v>
      </c>
      <c r="E88" s="42">
        <v>75</v>
      </c>
      <c r="F88" s="28" t="s">
        <v>237</v>
      </c>
      <c r="H88" s="25" t="str">
        <f>Viewpoints_Statements[[#This Row],[ViewpointName]]&amp;Viewpoints_Statements[[#This Row],[PrimaryResource]]&amp;Viewpoints_Statements[[#This Row],[SecondaryResource]]</f>
        <v>SplunkData modelSPL</v>
      </c>
    </row>
    <row r="89" spans="1:8" ht="28.5" customHeight="1">
      <c r="A89" s="26" t="s">
        <v>66</v>
      </c>
      <c r="B89" s="140" t="s">
        <v>238</v>
      </c>
      <c r="C89" s="41" t="s">
        <v>1190</v>
      </c>
      <c r="D89" s="47" t="s">
        <v>70</v>
      </c>
      <c r="E89" s="42">
        <v>94</v>
      </c>
      <c r="F89" s="28" t="s">
        <v>80</v>
      </c>
      <c r="H89" s="25" t="str">
        <f>Viewpoints_Statements[[#This Row],[ViewpointName]]&amp;Viewpoints_Statements[[#This Row],[PrimaryResource]]&amp;Viewpoints_Statements[[#This Row],[SecondaryResource]]</f>
        <v>SplunkData modelAcceleration</v>
      </c>
    </row>
    <row r="90" spans="1:8" ht="28.5" customHeight="1">
      <c r="A90" s="26" t="s">
        <v>66</v>
      </c>
      <c r="B90" s="47" t="s">
        <v>238</v>
      </c>
      <c r="C90" s="41" t="s">
        <v>1201</v>
      </c>
      <c r="D90" s="47" t="s">
        <v>246</v>
      </c>
      <c r="E90" s="42">
        <v>85</v>
      </c>
      <c r="F90" s="28" t="s">
        <v>80</v>
      </c>
      <c r="H90" s="25" t="str">
        <f>Viewpoints_Statements[[#This Row],[ViewpointName]]&amp;Viewpoints_Statements[[#This Row],[PrimaryResource]]&amp;Viewpoints_Statements[[#This Row],[SecondaryResource]]</f>
        <v>SplunkData modelData model acceleration</v>
      </c>
    </row>
    <row r="91" spans="1:8" ht="28.5" customHeight="1">
      <c r="A91" s="26" t="s">
        <v>66</v>
      </c>
      <c r="B91" s="26" t="s">
        <v>250</v>
      </c>
      <c r="C91" s="41" t="s">
        <v>1212</v>
      </c>
      <c r="D91" s="62" t="s">
        <v>72</v>
      </c>
      <c r="E91" s="42">
        <v>80</v>
      </c>
      <c r="F91" s="28" t="s">
        <v>1211</v>
      </c>
      <c r="H91" s="25" t="str">
        <f>Viewpoints_Statements[[#This Row],[ViewpointName]]&amp;Viewpoints_Statements[[#This Row],[PrimaryResource]]&amp;Viewpoints_Statements[[#This Row],[SecondaryResource]]</f>
        <v>SplunkDatasetSummary index</v>
      </c>
    </row>
    <row r="92" spans="1:8" ht="28.5" customHeight="1">
      <c r="A92" s="26" t="s">
        <v>66</v>
      </c>
      <c r="B92" s="26" t="s">
        <v>238</v>
      </c>
      <c r="C92" s="41" t="s">
        <v>240</v>
      </c>
      <c r="D92" s="47" t="s">
        <v>241</v>
      </c>
      <c r="E92" s="42">
        <v>86</v>
      </c>
      <c r="F92" s="28" t="s">
        <v>80</v>
      </c>
      <c r="H92" s="25" t="str">
        <f>Viewpoints_Statements[[#This Row],[ViewpointName]]&amp;Viewpoints_Statements[[#This Row],[PrimaryResource]]&amp;Viewpoints_Statements[[#This Row],[SecondaryResource]]</f>
        <v>SplunkData modelPivot operation</v>
      </c>
    </row>
    <row r="93" spans="1:8" ht="28.5" customHeight="1">
      <c r="A93" s="26" t="s">
        <v>66</v>
      </c>
      <c r="B93" s="26" t="s">
        <v>238</v>
      </c>
      <c r="C93" s="41" t="s">
        <v>1186</v>
      </c>
      <c r="D93" s="62" t="s">
        <v>1185</v>
      </c>
      <c r="E93" s="42">
        <v>94</v>
      </c>
      <c r="F93" s="28" t="s">
        <v>80</v>
      </c>
      <c r="H93" s="25" t="str">
        <f>Viewpoints_Statements[[#This Row],[ViewpointName]]&amp;Viewpoints_Statements[[#This Row],[PrimaryResource]]&amp;Viewpoints_Statements[[#This Row],[SecondaryResource]]</f>
        <v>SplunkData modelDownload/Upload</v>
      </c>
    </row>
    <row r="94" spans="1:8" ht="28.5" customHeight="1">
      <c r="A94" s="26" t="s">
        <v>66</v>
      </c>
      <c r="B94" s="47" t="s">
        <v>238</v>
      </c>
      <c r="C94" s="41" t="s">
        <v>247</v>
      </c>
      <c r="D94" s="47" t="s">
        <v>248</v>
      </c>
      <c r="E94" s="42">
        <v>70</v>
      </c>
      <c r="F94" s="28" t="s">
        <v>161</v>
      </c>
      <c r="H94" s="25" t="str">
        <f>Viewpoints_Statements[[#This Row],[ViewpointName]]&amp;Viewpoints_Statements[[#This Row],[PrimaryResource]]&amp;Viewpoints_Statements[[#This Row],[SecondaryResource]]</f>
        <v>SplunkData modeldatamodel</v>
      </c>
    </row>
    <row r="95" spans="1:8" ht="28.5" customHeight="1">
      <c r="A95" s="26" t="s">
        <v>66</v>
      </c>
      <c r="B95" s="47" t="s">
        <v>238</v>
      </c>
      <c r="C95" s="41" t="s">
        <v>249</v>
      </c>
      <c r="D95" s="47" t="s">
        <v>250</v>
      </c>
      <c r="E95" s="42">
        <v>100</v>
      </c>
      <c r="F95" s="28" t="s">
        <v>133</v>
      </c>
      <c r="H95" s="25" t="str">
        <f>Viewpoints_Statements[[#This Row],[ViewpointName]]&amp;Viewpoints_Statements[[#This Row],[PrimaryResource]]&amp;Viewpoints_Statements[[#This Row],[SecondaryResource]]</f>
        <v>SplunkData modelDataset</v>
      </c>
    </row>
    <row r="96" spans="1:8" ht="28.5" customHeight="1">
      <c r="A96" s="26" t="s">
        <v>66</v>
      </c>
      <c r="B96" s="47" t="s">
        <v>238</v>
      </c>
      <c r="C96" s="41" t="s">
        <v>239</v>
      </c>
      <c r="D96" s="47" t="s">
        <v>196</v>
      </c>
      <c r="E96" s="42">
        <v>94</v>
      </c>
      <c r="F96" s="28" t="s">
        <v>69</v>
      </c>
      <c r="H96" s="25" t="str">
        <f>Viewpoints_Statements[[#This Row],[ViewpointName]]&amp;Viewpoints_Statements[[#This Row],[PrimaryResource]]&amp;Viewpoints_Statements[[#This Row],[SecondaryResource]]</f>
        <v>SplunkData modelData</v>
      </c>
    </row>
    <row r="97" spans="1:8" ht="28.5" customHeight="1">
      <c r="A97" s="26" t="s">
        <v>66</v>
      </c>
      <c r="B97" s="26" t="s">
        <v>238</v>
      </c>
      <c r="C97" s="41" t="s">
        <v>1168</v>
      </c>
      <c r="D97" s="47" t="s">
        <v>250</v>
      </c>
      <c r="E97" s="42">
        <v>106</v>
      </c>
      <c r="F97" s="28" t="s">
        <v>69</v>
      </c>
      <c r="G97" s="26" t="e" vm="6">
        <v>#VALUE!</v>
      </c>
      <c r="H97" s="25" t="str">
        <f>Viewpoints_Statements[[#This Row],[ViewpointName]]&amp;Viewpoints_Statements[[#This Row],[PrimaryResource]]&amp;Viewpoints_Statements[[#This Row],[SecondaryResource]]</f>
        <v>SplunkData modelDataset</v>
      </c>
    </row>
    <row r="98" spans="1:8" ht="28.5" customHeight="1">
      <c r="A98" s="26" t="s">
        <v>66</v>
      </c>
      <c r="B98" s="140" t="s">
        <v>238</v>
      </c>
      <c r="C98" s="41" t="s">
        <v>1164</v>
      </c>
      <c r="D98" s="140" t="s">
        <v>235</v>
      </c>
      <c r="E98" s="42">
        <v>95</v>
      </c>
      <c r="F98" s="28" t="s">
        <v>69</v>
      </c>
      <c r="G98" s="26" t="e" vm="7">
        <v>#VALUE!</v>
      </c>
      <c r="H98" s="25" t="str">
        <f>Viewpoints_Statements[[#This Row],[ViewpointName]]&amp;Viewpoints_Statements[[#This Row],[PrimaryResource]]&amp;Viewpoints_Statements[[#This Row],[SecondaryResource]]</f>
        <v>SplunkData modelJSON</v>
      </c>
    </row>
    <row r="99" spans="1:8" ht="28.5" customHeight="1">
      <c r="A99" s="26" t="s">
        <v>66</v>
      </c>
      <c r="B99" s="47" t="s">
        <v>246</v>
      </c>
      <c r="C99" s="41" t="s">
        <v>1189</v>
      </c>
      <c r="D99" s="62" t="s">
        <v>215</v>
      </c>
      <c r="E99" s="42">
        <v>77</v>
      </c>
      <c r="F99" s="28" t="s">
        <v>170</v>
      </c>
      <c r="H99" s="25" t="str">
        <f>Viewpoints_Statements[[#This Row],[ViewpointName]]&amp;Viewpoints_Statements[[#This Row],[PrimaryResource]]&amp;Viewpoints_Statements[[#This Row],[SecondaryResource]]</f>
        <v>SplunkData model accelerationReport</v>
      </c>
    </row>
    <row r="100" spans="1:8" ht="28.5" customHeight="1">
      <c r="A100" s="26" t="s">
        <v>181</v>
      </c>
      <c r="B100" s="140" t="s">
        <v>238</v>
      </c>
      <c r="C100" s="41" t="s">
        <v>1178</v>
      </c>
      <c r="D100" s="62" t="s">
        <v>1179</v>
      </c>
      <c r="E100" s="42">
        <v>109</v>
      </c>
      <c r="F100" s="28" t="s">
        <v>184</v>
      </c>
      <c r="H100" s="25" t="str">
        <f>Viewpoints_Statements[[#This Row],[ViewpointName]]&amp;Viewpoints_Statements[[#This Row],[PrimaryResource]]&amp;Viewpoints_Statements[[#This Row],[SecondaryResource]]</f>
        <v>SPL historyData modelUseful for first impressions</v>
      </c>
    </row>
    <row r="101" spans="1:8" ht="28.5" customHeight="1">
      <c r="A101" s="26" t="s">
        <v>66</v>
      </c>
      <c r="B101" s="26" t="s">
        <v>238</v>
      </c>
      <c r="C101" s="41" t="s">
        <v>1178</v>
      </c>
      <c r="D101" s="62" t="s">
        <v>1179</v>
      </c>
      <c r="E101" s="42">
        <v>109</v>
      </c>
      <c r="F101" s="28" t="s">
        <v>184</v>
      </c>
      <c r="H101" s="25" t="str">
        <f>Viewpoints_Statements[[#This Row],[ViewpointName]]&amp;Viewpoints_Statements[[#This Row],[PrimaryResource]]&amp;Viewpoints_Statements[[#This Row],[SecondaryResource]]</f>
        <v>SplunkData modelUseful for first impressions</v>
      </c>
    </row>
    <row r="102" spans="1:8" ht="28.5" customHeight="1">
      <c r="A102" s="26" t="s">
        <v>181</v>
      </c>
      <c r="B102" s="26" t="s">
        <v>238</v>
      </c>
      <c r="C102" s="41" t="s">
        <v>1188</v>
      </c>
      <c r="D102" s="62" t="s">
        <v>1187</v>
      </c>
      <c r="E102" s="42">
        <v>105</v>
      </c>
      <c r="F102" s="28" t="s">
        <v>184</v>
      </c>
      <c r="H102" s="25" t="str">
        <f>Viewpoints_Statements[[#This Row],[ViewpointName]]&amp;Viewpoints_Statements[[#This Row],[PrimaryResource]]&amp;Viewpoints_Statements[[#This Row],[SecondaryResource]]</f>
        <v>SPL historyData modelStarting point for searches</v>
      </c>
    </row>
    <row r="103" spans="1:8" ht="28.5" customHeight="1">
      <c r="A103" s="118" t="s">
        <v>181</v>
      </c>
      <c r="B103" s="118" t="s">
        <v>238</v>
      </c>
      <c r="C103" s="120" t="s">
        <v>1188</v>
      </c>
      <c r="D103" s="62" t="s">
        <v>1187</v>
      </c>
      <c r="E103" s="42">
        <v>105</v>
      </c>
      <c r="F103" s="28" t="s">
        <v>184</v>
      </c>
      <c r="G103" s="118"/>
      <c r="H103" s="121" t="str">
        <f>Viewpoints_Statements[[#This Row],[ViewpointName]]&amp;Viewpoints_Statements[[#This Row],[PrimaryResource]]&amp;Viewpoints_Statements[[#This Row],[SecondaryResource]]</f>
        <v>SPL historyData modelStarting point for searches</v>
      </c>
    </row>
    <row r="104" spans="1:8" ht="28.5" customHeight="1">
      <c r="A104" s="26" t="s">
        <v>66</v>
      </c>
      <c r="B104" s="26" t="s">
        <v>264</v>
      </c>
      <c r="C104" s="41" t="s">
        <v>265</v>
      </c>
      <c r="D104" s="47" t="s">
        <v>266</v>
      </c>
      <c r="E104" s="42">
        <v>85</v>
      </c>
      <c r="F104" s="28" t="s">
        <v>69</v>
      </c>
      <c r="H104" s="25" t="str">
        <f>Viewpoints_Statements[[#This Row],[ViewpointName]]&amp;Viewpoints_Statements[[#This Row],[PrimaryResource]]&amp;Viewpoints_Statements[[#This Row],[SecondaryResource]]</f>
        <v>SplunkData seriesSearch results</v>
      </c>
    </row>
    <row r="105" spans="1:8" ht="28.5" customHeight="1">
      <c r="A105" s="26" t="s">
        <v>66</v>
      </c>
      <c r="B105" s="26" t="s">
        <v>264</v>
      </c>
      <c r="C105" s="41" t="s">
        <v>267</v>
      </c>
      <c r="D105" s="47" t="s">
        <v>268</v>
      </c>
      <c r="E105" s="42">
        <v>100</v>
      </c>
      <c r="F105" s="28" t="s">
        <v>164</v>
      </c>
      <c r="H105" s="25" t="str">
        <f>Viewpoints_Statements[[#This Row],[ViewpointName]]&amp;Viewpoints_Statements[[#This Row],[PrimaryResource]]&amp;Viewpoints_Statements[[#This Row],[SecondaryResource]]</f>
        <v>SplunkData seriesVisualization format</v>
      </c>
    </row>
    <row r="106" spans="1:8" ht="28.5" customHeight="1">
      <c r="A106" s="26" t="s">
        <v>66</v>
      </c>
      <c r="B106" s="47" t="s">
        <v>269</v>
      </c>
      <c r="C106" s="41" t="s">
        <v>270</v>
      </c>
      <c r="D106" s="47"/>
      <c r="E106" s="42">
        <v>97</v>
      </c>
      <c r="F106" s="28" t="s">
        <v>69</v>
      </c>
      <c r="H106" s="25" t="str">
        <f>Viewpoints_Statements[[#This Row],[ViewpointName]]&amp;Viewpoints_Statements[[#This Row],[PrimaryResource]]&amp;Viewpoints_Statements[[#This Row],[SecondaryResource]]</f>
        <v>SplunkData source</v>
      </c>
    </row>
    <row r="107" spans="1:8" ht="28.5" customHeight="1">
      <c r="A107" s="26" t="s">
        <v>66</v>
      </c>
      <c r="B107" s="47" t="s">
        <v>271</v>
      </c>
      <c r="C107" s="41" t="s">
        <v>272</v>
      </c>
      <c r="D107" s="47" t="s">
        <v>273</v>
      </c>
      <c r="E107" s="42">
        <v>80</v>
      </c>
      <c r="F107" s="28" t="s">
        <v>274</v>
      </c>
      <c r="H107" s="25" t="str">
        <f>Viewpoints_Statements[[#This Row],[ViewpointName]]&amp;Viewpoints_Statements[[#This Row],[PrimaryResource]]&amp;Viewpoints_Statements[[#This Row],[SecondaryResource]]</f>
        <v>SplunkData summaryReport acceleration</v>
      </c>
    </row>
    <row r="108" spans="1:8" ht="28.5" customHeight="1">
      <c r="A108" s="26" t="s">
        <v>66</v>
      </c>
      <c r="B108" s="47" t="s">
        <v>271</v>
      </c>
      <c r="C108" s="41" t="s">
        <v>275</v>
      </c>
      <c r="D108" s="47" t="s">
        <v>72</v>
      </c>
      <c r="E108" s="42">
        <v>73</v>
      </c>
      <c r="F108" s="28" t="s">
        <v>179</v>
      </c>
      <c r="H108" s="25" t="str">
        <f>Viewpoints_Statements[[#This Row],[ViewpointName]]&amp;Viewpoints_Statements[[#This Row],[PrimaryResource]]&amp;Viewpoints_Statements[[#This Row],[SecondaryResource]]</f>
        <v>SplunkData summarySummary index</v>
      </c>
    </row>
    <row r="109" spans="1:8" ht="28.5" customHeight="1">
      <c r="A109" s="26" t="s">
        <v>66</v>
      </c>
      <c r="B109" s="47" t="s">
        <v>271</v>
      </c>
      <c r="C109" s="41" t="s">
        <v>276</v>
      </c>
      <c r="D109" s="47" t="s">
        <v>238</v>
      </c>
      <c r="E109" s="42">
        <v>96</v>
      </c>
      <c r="F109" s="28" t="s">
        <v>179</v>
      </c>
      <c r="H109" s="25" t="str">
        <f>Viewpoints_Statements[[#This Row],[ViewpointName]]&amp;Viewpoints_Statements[[#This Row],[PrimaryResource]]&amp;Viewpoints_Statements[[#This Row],[SecondaryResource]]</f>
        <v>SplunkData summaryData model</v>
      </c>
    </row>
    <row r="110" spans="1:8" ht="28.5" customHeight="1">
      <c r="A110" s="26" t="s">
        <v>66</v>
      </c>
      <c r="B110" s="47" t="s">
        <v>271</v>
      </c>
      <c r="C110" s="41" t="s">
        <v>277</v>
      </c>
      <c r="D110" s="47"/>
      <c r="E110" s="42">
        <v>84</v>
      </c>
      <c r="F110" s="28" t="s">
        <v>69</v>
      </c>
      <c r="H110" s="25" t="str">
        <f>Viewpoints_Statements[[#This Row],[ViewpointName]]&amp;Viewpoints_Statements[[#This Row],[PrimaryResource]]&amp;Viewpoints_Statements[[#This Row],[SecondaryResource]]</f>
        <v>SplunkData summary</v>
      </c>
    </row>
    <row r="111" spans="1:8" ht="28.5" customHeight="1">
      <c r="A111" s="26" t="s">
        <v>150</v>
      </c>
      <c r="B111" s="26" t="s">
        <v>248</v>
      </c>
      <c r="C111" s="41" t="s">
        <v>278</v>
      </c>
      <c r="D111" s="47" t="s">
        <v>245</v>
      </c>
      <c r="E111" s="42">
        <v>88</v>
      </c>
      <c r="F111" s="28" t="s">
        <v>69</v>
      </c>
      <c r="H111" s="25" t="str">
        <f>Viewpoints_Statements[[#This Row],[ViewpointName]]&amp;Viewpoints_Statements[[#This Row],[PrimaryResource]]&amp;Viewpoints_Statements[[#This Row],[SecondaryResource]]</f>
        <v>SPLdatamodelList</v>
      </c>
    </row>
    <row r="112" spans="1:8" ht="28.5" customHeight="1">
      <c r="A112" s="26" t="s">
        <v>150</v>
      </c>
      <c r="B112" s="26" t="s">
        <v>248</v>
      </c>
      <c r="C112" s="41" t="s">
        <v>279</v>
      </c>
      <c r="D112" s="47" t="s">
        <v>245</v>
      </c>
      <c r="E112" s="42">
        <v>88</v>
      </c>
      <c r="F112" s="28" t="s">
        <v>69</v>
      </c>
      <c r="H112" s="25" t="str">
        <f>Viewpoints_Statements[[#This Row],[ViewpointName]]&amp;Viewpoints_Statements[[#This Row],[PrimaryResource]]&amp;Viewpoints_Statements[[#This Row],[SecondaryResource]]</f>
        <v>SPLdatamodelList</v>
      </c>
    </row>
    <row r="113" spans="1:8" ht="28.5" customHeight="1">
      <c r="A113" s="51" t="s">
        <v>150</v>
      </c>
      <c r="B113" s="26" t="s">
        <v>248</v>
      </c>
      <c r="C113" s="41" t="s">
        <v>280</v>
      </c>
      <c r="D113" s="47" t="s">
        <v>212</v>
      </c>
      <c r="E113" s="42">
        <v>90</v>
      </c>
      <c r="F113" s="28" t="s">
        <v>80</v>
      </c>
      <c r="G113" s="26" t="e" vm="8">
        <v>#VALUE!</v>
      </c>
      <c r="H113" s="25" t="str">
        <f>Viewpoints_Statements[[#This Row],[ViewpointName]]&amp;Viewpoints_Statements[[#This Row],[PrimaryResource]]&amp;Viewpoints_Statements[[#This Row],[SecondaryResource]]</f>
        <v>SPLdatamodelSplunk event</v>
      </c>
    </row>
    <row r="114" spans="1:8" ht="28.5" customHeight="1">
      <c r="A114" s="51" t="s">
        <v>150</v>
      </c>
      <c r="B114" s="26" t="s">
        <v>248</v>
      </c>
      <c r="C114" s="41" t="s">
        <v>281</v>
      </c>
      <c r="D114" s="47" t="s">
        <v>282</v>
      </c>
      <c r="E114" s="42">
        <v>78</v>
      </c>
      <c r="F114" s="28" t="s">
        <v>80</v>
      </c>
      <c r="G114" s="26" t="e" vm="9">
        <v>#VALUE!</v>
      </c>
      <c r="H114" s="25" t="str">
        <f>Viewpoints_Statements[[#This Row],[ViewpointName]]&amp;Viewpoints_Statements[[#This Row],[PrimaryResource]]&amp;Viewpoints_Statements[[#This Row],[SecondaryResource]]</f>
        <v>SPLdatamodelField hierarchy</v>
      </c>
    </row>
    <row r="115" spans="1:8" ht="28.5" customHeight="1">
      <c r="A115" s="26" t="s">
        <v>150</v>
      </c>
      <c r="B115" s="26" t="s">
        <v>248</v>
      </c>
      <c r="C115" s="41" t="s">
        <v>283</v>
      </c>
      <c r="D115" s="47" t="s">
        <v>251</v>
      </c>
      <c r="E115" s="42">
        <v>85</v>
      </c>
      <c r="F115" s="28" t="s">
        <v>197</v>
      </c>
      <c r="H115" s="25" t="str">
        <f>Viewpoints_Statements[[#This Row],[ViewpointName]]&amp;Viewpoints_Statements[[#This Row],[PrimaryResource]]&amp;Viewpoints_Statements[[#This Row],[SecondaryResource]]</f>
        <v>SPLdatamodelObject</v>
      </c>
    </row>
    <row r="116" spans="1:8" ht="28.5" customHeight="1">
      <c r="A116" s="26" t="s">
        <v>66</v>
      </c>
      <c r="B116" s="26" t="s">
        <v>250</v>
      </c>
      <c r="C116" s="41" t="s">
        <v>284</v>
      </c>
      <c r="D116" s="47" t="s">
        <v>285</v>
      </c>
      <c r="E116" s="42">
        <v>90</v>
      </c>
      <c r="F116" s="28" t="s">
        <v>179</v>
      </c>
      <c r="H116" s="25" t="str">
        <f>Viewpoints_Statements[[#This Row],[ViewpointName]]&amp;Viewpoints_Statements[[#This Row],[PrimaryResource]]&amp;Viewpoints_Statements[[#This Row],[SecondaryResource]]</f>
        <v>SplunkDatasetRoot dataset</v>
      </c>
    </row>
    <row r="117" spans="1:8" ht="28.5" customHeight="1">
      <c r="A117" s="26" t="s">
        <v>66</v>
      </c>
      <c r="B117" s="26" t="s">
        <v>250</v>
      </c>
      <c r="C117" s="41" t="s">
        <v>286</v>
      </c>
      <c r="D117" s="47" t="s">
        <v>287</v>
      </c>
      <c r="E117" s="42">
        <v>92</v>
      </c>
      <c r="F117" s="28" t="s">
        <v>179</v>
      </c>
      <c r="H117" s="25" t="str">
        <f>Viewpoints_Statements[[#This Row],[ViewpointName]]&amp;Viewpoints_Statements[[#This Row],[PrimaryResource]]&amp;Viewpoints_Statements[[#This Row],[SecondaryResource]]</f>
        <v>SplunkDatasetChild dataset</v>
      </c>
    </row>
    <row r="118" spans="1:8" ht="28.5" customHeight="1">
      <c r="A118" s="26" t="s">
        <v>66</v>
      </c>
      <c r="B118" s="26" t="s">
        <v>250</v>
      </c>
      <c r="C118" s="41" t="s">
        <v>1162</v>
      </c>
      <c r="D118" s="47" t="s">
        <v>163</v>
      </c>
      <c r="E118" s="42">
        <v>95</v>
      </c>
      <c r="F118" s="28" t="s">
        <v>133</v>
      </c>
      <c r="H118" s="25" t="str">
        <f>Viewpoints_Statements[[#This Row],[ViewpointName]]&amp;Viewpoints_Statements[[#This Row],[PrimaryResource]]&amp;Viewpoints_Statements[[#This Row],[SecondaryResource]]</f>
        <v>SplunkDatasetField</v>
      </c>
    </row>
    <row r="119" spans="1:8" ht="28.5" customHeight="1">
      <c r="A119" s="26" t="s">
        <v>66</v>
      </c>
      <c r="B119" s="26" t="s">
        <v>250</v>
      </c>
      <c r="C119" s="41" t="s">
        <v>288</v>
      </c>
      <c r="D119" s="47" t="s">
        <v>106</v>
      </c>
      <c r="E119" s="42">
        <v>106</v>
      </c>
      <c r="F119" s="28" t="s">
        <v>69</v>
      </c>
      <c r="H119" s="25" t="str">
        <f>Viewpoints_Statements[[#This Row],[ViewpointName]]&amp;Viewpoints_Statements[[#This Row],[PrimaryResource]]&amp;Viewpoints_Statements[[#This Row],[SecondaryResource]]</f>
        <v>SplunkDatasetSearch</v>
      </c>
    </row>
    <row r="120" spans="1:8" ht="28.5" customHeight="1">
      <c r="A120" s="26" t="s">
        <v>150</v>
      </c>
      <c r="B120" s="26" t="s">
        <v>289</v>
      </c>
      <c r="C120" s="41" t="s">
        <v>290</v>
      </c>
      <c r="D120" s="47" t="s">
        <v>291</v>
      </c>
      <c r="E120" s="42">
        <v>93</v>
      </c>
      <c r="F120" s="28" t="s">
        <v>69</v>
      </c>
      <c r="H120" s="25" t="str">
        <f>Viewpoints_Statements[[#This Row],[ViewpointName]]&amp;Viewpoints_Statements[[#This Row],[PrimaryResource]]&amp;Viewpoints_Statements[[#This Row],[SecondaryResource]]</f>
        <v>SPLdedupDistinct</v>
      </c>
    </row>
    <row r="121" spans="1:8" ht="28.5" customHeight="1">
      <c r="A121" s="26" t="s">
        <v>150</v>
      </c>
      <c r="B121" s="47" t="s">
        <v>289</v>
      </c>
      <c r="C121" s="41" t="s">
        <v>292</v>
      </c>
      <c r="D121" s="47" t="s">
        <v>145</v>
      </c>
      <c r="E121" s="42">
        <v>60</v>
      </c>
      <c r="F121" s="28" t="s">
        <v>197</v>
      </c>
      <c r="H121" s="25" t="str">
        <f>Viewpoints_Statements[[#This Row],[ViewpointName]]&amp;Viewpoints_Statements[[#This Row],[PrimaryResource]]&amp;Viewpoints_Statements[[#This Row],[SecondaryResource]]</f>
        <v>SPLdedupExample</v>
      </c>
    </row>
    <row r="122" spans="1:8" ht="28.5" customHeight="1">
      <c r="A122" s="26" t="s">
        <v>150</v>
      </c>
      <c r="B122" s="47" t="s">
        <v>289</v>
      </c>
      <c r="C122" s="41" t="s">
        <v>293</v>
      </c>
      <c r="D122" s="47" t="s">
        <v>294</v>
      </c>
      <c r="E122" s="42">
        <v>82</v>
      </c>
      <c r="F122" s="28" t="s">
        <v>197</v>
      </c>
      <c r="H122" s="25" t="str">
        <f>Viewpoints_Statements[[#This Row],[ViewpointName]]&amp;Viewpoints_Statements[[#This Row],[PrimaryResource]]&amp;Viewpoints_Statements[[#This Row],[SecondaryResource]]</f>
        <v>SPLdedupOrder</v>
      </c>
    </row>
    <row r="123" spans="1:8" ht="28.5" customHeight="1">
      <c r="A123" s="26" t="s">
        <v>150</v>
      </c>
      <c r="B123" s="47" t="s">
        <v>289</v>
      </c>
      <c r="C123" s="41" t="s">
        <v>295</v>
      </c>
      <c r="D123" s="47" t="s">
        <v>296</v>
      </c>
      <c r="E123" s="42">
        <v>80</v>
      </c>
      <c r="F123" s="28" t="s">
        <v>197</v>
      </c>
      <c r="H123" s="25" t="str">
        <f>Viewpoints_Statements[[#This Row],[ViewpointName]]&amp;Viewpoints_Statements[[#This Row],[PrimaryResource]]&amp;Viewpoints_Statements[[#This Row],[SecondaryResource]]</f>
        <v>SPLdedupCombination</v>
      </c>
    </row>
    <row r="124" spans="1:8" ht="28.5" customHeight="1">
      <c r="A124" s="26" t="s">
        <v>150</v>
      </c>
      <c r="B124" s="47" t="s">
        <v>297</v>
      </c>
      <c r="C124" s="41" t="s">
        <v>298</v>
      </c>
      <c r="D124" s="47" t="s">
        <v>299</v>
      </c>
      <c r="E124" s="42">
        <v>78</v>
      </c>
      <c r="F124" s="28" t="s">
        <v>170</v>
      </c>
      <c r="H124" s="25" t="str">
        <f>Viewpoints_Statements[[#This Row],[ViewpointName]]&amp;Viewpoints_Statements[[#This Row],[PrimaryResource]]&amp;Viewpoints_Statements[[#This Row],[SecondaryResource]]</f>
        <v>SPLdedup,dc,valuesDiffering operations</v>
      </c>
    </row>
    <row r="125" spans="1:8" ht="28.5" customHeight="1">
      <c r="A125" s="26" t="s">
        <v>300</v>
      </c>
      <c r="B125" s="47" t="s">
        <v>301</v>
      </c>
      <c r="C125" s="41" t="s">
        <v>302</v>
      </c>
      <c r="D125" s="47" t="s">
        <v>303</v>
      </c>
      <c r="E125" s="42">
        <v>110</v>
      </c>
      <c r="F125" s="28" t="s">
        <v>69</v>
      </c>
      <c r="H125" s="25" t="str">
        <f>Viewpoints_Statements[[#This Row],[ViewpointName]]&amp;Viewpoints_Statements[[#This Row],[PrimaryResource]]&amp;Viewpoints_Statements[[#This Row],[SecondaryResource]]</f>
        <v>Splunk architectureDeployerComponent</v>
      </c>
    </row>
    <row r="126" spans="1:8" ht="28.5" customHeight="1">
      <c r="A126" s="26" t="s">
        <v>150</v>
      </c>
      <c r="B126" s="47" t="s">
        <v>299</v>
      </c>
      <c r="C126" s="41" t="s">
        <v>304</v>
      </c>
      <c r="D126" s="47" t="s">
        <v>161</v>
      </c>
      <c r="E126" s="49">
        <v>110</v>
      </c>
      <c r="F126" s="50" t="s">
        <v>170</v>
      </c>
      <c r="G126" s="26" t="e" vm="10">
        <v>#VALUE!</v>
      </c>
      <c r="H126" s="25" t="str">
        <f>Viewpoints_Statements[[#This Row],[ViewpointName]]&amp;Viewpoints_Statements[[#This Row],[PrimaryResource]]&amp;Viewpoints_Statements[[#This Row],[SecondaryResource]]</f>
        <v>SPLDiffering operationsCommand</v>
      </c>
    </row>
    <row r="127" spans="1:8" ht="28.5" customHeight="1">
      <c r="A127" s="26" t="s">
        <v>66</v>
      </c>
      <c r="B127" s="26" t="s">
        <v>199</v>
      </c>
      <c r="C127" s="41" t="s">
        <v>305</v>
      </c>
      <c r="D127" s="47" t="s">
        <v>191</v>
      </c>
      <c r="E127" s="42">
        <v>40</v>
      </c>
      <c r="F127" s="28" t="s">
        <v>80</v>
      </c>
      <c r="H127" s="25" t="str">
        <f>Viewpoints_Statements[[#This Row],[ViewpointName]]&amp;Viewpoints_Statements[[#This Row],[PrimaryResource]]&amp;Viewpoints_Statements[[#This Row],[SecondaryResource]]</f>
        <v>SplunkDistributable streaming commandSearch head</v>
      </c>
    </row>
    <row r="128" spans="1:8" ht="28.5" customHeight="1">
      <c r="A128" s="26" t="s">
        <v>66</v>
      </c>
      <c r="B128" s="26" t="s">
        <v>199</v>
      </c>
      <c r="C128" s="41" t="s">
        <v>306</v>
      </c>
      <c r="D128" s="47" t="s">
        <v>91</v>
      </c>
      <c r="E128" s="42">
        <v>95</v>
      </c>
      <c r="F128" s="28" t="s">
        <v>80</v>
      </c>
      <c r="H128" s="25" t="str">
        <f>Viewpoints_Statements[[#This Row],[ViewpointName]]&amp;Viewpoints_Statements[[#This Row],[PrimaryResource]]&amp;Viewpoints_Statements[[#This Row],[SecondaryResource]]</f>
        <v>SplunkDistributable streaming commandIndexer</v>
      </c>
    </row>
    <row r="129" spans="1:8" ht="28.5" customHeight="1">
      <c r="A129" s="26" t="s">
        <v>66</v>
      </c>
      <c r="B129" s="26" t="s">
        <v>221</v>
      </c>
      <c r="C129" s="41" t="s">
        <v>307</v>
      </c>
      <c r="D129" s="47" t="s">
        <v>106</v>
      </c>
      <c r="E129" s="42">
        <v>89</v>
      </c>
      <c r="F129" s="28" t="s">
        <v>12</v>
      </c>
      <c r="G129" s="26" t="e" vm="11">
        <v>#VALUE!</v>
      </c>
      <c r="H129" s="25" t="str">
        <f>Viewpoints_Statements[[#This Row],[ViewpointName]]&amp;Viewpoints_Statements[[#This Row],[PrimaryResource]]&amp;Viewpoints_Statements[[#This Row],[SecondaryResource]]</f>
        <v>SplunkDrilldownSearch</v>
      </c>
    </row>
    <row r="130" spans="1:8" ht="28.5" customHeight="1">
      <c r="A130" s="26" t="s">
        <v>150</v>
      </c>
      <c r="B130" s="26" t="s">
        <v>308</v>
      </c>
      <c r="C130" s="41" t="s">
        <v>309</v>
      </c>
      <c r="D130" s="47" t="s">
        <v>176</v>
      </c>
      <c r="E130" s="42">
        <v>88</v>
      </c>
      <c r="F130" s="28" t="s">
        <v>69</v>
      </c>
      <c r="H130" s="25" t="str">
        <f>Viewpoints_Statements[[#This Row],[ViewpointName]]&amp;Viewpoints_Statements[[#This Row],[PrimaryResource]]&amp;Viewpoints_Statements[[#This Row],[SecondaryResource]]</f>
        <v>SPLearliestTimestamp</v>
      </c>
    </row>
    <row r="131" spans="1:8" ht="28.5" customHeight="1">
      <c r="A131" s="26" t="s">
        <v>66</v>
      </c>
      <c r="B131" s="47" t="s">
        <v>310</v>
      </c>
      <c r="C131" s="41" t="s">
        <v>311</v>
      </c>
      <c r="D131" s="47" t="s">
        <v>312</v>
      </c>
      <c r="E131" s="42">
        <v>85</v>
      </c>
      <c r="F131" s="28" t="s">
        <v>313</v>
      </c>
      <c r="H131" s="25" t="str">
        <f>Viewpoints_Statements[[#This Row],[ViewpointName]]&amp;Viewpoints_Statements[[#This Row],[PrimaryResource]]&amp;Viewpoints_Statements[[#This Row],[SecondaryResource]]</f>
        <v>SplunkEmbedded reportHTML</v>
      </c>
    </row>
    <row r="132" spans="1:8" ht="28.5" customHeight="1">
      <c r="A132" s="26" t="s">
        <v>66</v>
      </c>
      <c r="B132" s="47" t="s">
        <v>310</v>
      </c>
      <c r="C132" s="41" t="s">
        <v>314</v>
      </c>
      <c r="D132" s="47" t="s">
        <v>109</v>
      </c>
      <c r="E132" s="42">
        <v>81</v>
      </c>
      <c r="F132" s="28" t="s">
        <v>12</v>
      </c>
      <c r="H132" s="25" t="str">
        <f>Viewpoints_Statements[[#This Row],[ViewpointName]]&amp;Viewpoints_Statements[[#This Row],[PrimaryResource]]&amp;Viewpoints_Statements[[#This Row],[SecondaryResource]]</f>
        <v>SplunkEmbedded reportSchedule</v>
      </c>
    </row>
    <row r="133" spans="1:8" ht="28.5" customHeight="1">
      <c r="A133" s="26" t="s">
        <v>66</v>
      </c>
      <c r="B133" s="47" t="s">
        <v>310</v>
      </c>
      <c r="C133" s="41" t="s">
        <v>315</v>
      </c>
      <c r="D133" s="47" t="s">
        <v>215</v>
      </c>
      <c r="E133" s="42">
        <v>94</v>
      </c>
      <c r="F133" s="28" t="s">
        <v>12</v>
      </c>
      <c r="H133" s="25" t="str">
        <f>Viewpoints_Statements[[#This Row],[ViewpointName]]&amp;Viewpoints_Statements[[#This Row],[PrimaryResource]]&amp;Viewpoints_Statements[[#This Row],[SecondaryResource]]</f>
        <v>SplunkEmbedded reportReport</v>
      </c>
    </row>
    <row r="134" spans="1:8" ht="28.5" customHeight="1">
      <c r="A134" s="26" t="s">
        <v>66</v>
      </c>
      <c r="B134" s="47" t="s">
        <v>316</v>
      </c>
      <c r="C134" s="41" t="s">
        <v>317</v>
      </c>
      <c r="D134" s="47" t="s">
        <v>318</v>
      </c>
      <c r="E134" s="42">
        <v>87</v>
      </c>
      <c r="F134" s="28" t="s">
        <v>80</v>
      </c>
      <c r="H134" s="25" t="str">
        <f>Viewpoints_Statements[[#This Row],[ViewpointName]]&amp;Viewpoints_Statements[[#This Row],[PrimaryResource]]&amp;Viewpoints_Statements[[#This Row],[SecondaryResource]]</f>
        <v>SplunkEnrichment objectLookup</v>
      </c>
    </row>
    <row r="135" spans="1:8" ht="28.5" customHeight="1">
      <c r="A135" s="26" t="s">
        <v>150</v>
      </c>
      <c r="B135" s="47" t="s">
        <v>319</v>
      </c>
      <c r="C135" s="41" t="s">
        <v>320</v>
      </c>
      <c r="D135" s="47" t="s">
        <v>321</v>
      </c>
      <c r="E135" s="42">
        <v>84</v>
      </c>
      <c r="F135" s="28" t="s">
        <v>69</v>
      </c>
      <c r="G135" s="26" t="e" vm="12">
        <v>#VALUE!</v>
      </c>
      <c r="H135" s="25" t="str">
        <f>Viewpoints_Statements[[#This Row],[ViewpointName]]&amp;Viewpoints_Statements[[#This Row],[PrimaryResource]]&amp;Viewpoints_Statements[[#This Row],[SecondaryResource]]</f>
        <v>SPLerexPattern</v>
      </c>
    </row>
    <row r="136" spans="1:8" ht="28.5" customHeight="1">
      <c r="A136" s="26" t="s">
        <v>150</v>
      </c>
      <c r="B136" s="47" t="s">
        <v>319</v>
      </c>
      <c r="C136" s="41" t="s">
        <v>322</v>
      </c>
      <c r="D136" s="47" t="s">
        <v>145</v>
      </c>
      <c r="E136" s="42">
        <v>88</v>
      </c>
      <c r="F136" s="28" t="s">
        <v>170</v>
      </c>
      <c r="H136" s="25" t="str">
        <f>Viewpoints_Statements[[#This Row],[ViewpointName]]&amp;Viewpoints_Statements[[#This Row],[PrimaryResource]]&amp;Viewpoints_Statements[[#This Row],[SecondaryResource]]</f>
        <v>SPLerexExample</v>
      </c>
    </row>
    <row r="137" spans="1:8" ht="28.5" customHeight="1">
      <c r="A137" s="26" t="s">
        <v>150</v>
      </c>
      <c r="B137" s="47" t="s">
        <v>319</v>
      </c>
      <c r="C137" s="41" t="s">
        <v>323</v>
      </c>
      <c r="D137" s="47" t="s">
        <v>324</v>
      </c>
      <c r="E137" s="42">
        <v>88</v>
      </c>
      <c r="F137" s="28" t="s">
        <v>80</v>
      </c>
      <c r="H137" s="25" t="str">
        <f>Viewpoints_Statements[[#This Row],[ViewpointName]]&amp;Viewpoints_Statements[[#This Row],[PrimaryResource]]&amp;Viewpoints_Statements[[#This Row],[SecondaryResource]]</f>
        <v>SPLerexrex</v>
      </c>
    </row>
    <row r="138" spans="1:8" ht="28.5" customHeight="1">
      <c r="A138" s="26" t="s">
        <v>150</v>
      </c>
      <c r="B138" s="47" t="s">
        <v>166</v>
      </c>
      <c r="C138" s="41" t="s">
        <v>325</v>
      </c>
      <c r="D138" s="47" t="s">
        <v>196</v>
      </c>
      <c r="E138" s="42">
        <v>89</v>
      </c>
      <c r="F138" s="28" t="s">
        <v>80</v>
      </c>
      <c r="H138" s="25" t="str">
        <f>Viewpoints_Statements[[#This Row],[ViewpointName]]&amp;Viewpoints_Statements[[#This Row],[PrimaryResource]]&amp;Viewpoints_Statements[[#This Row],[SecondaryResource]]</f>
        <v>SPLeval expressionData</v>
      </c>
    </row>
    <row r="139" spans="1:8" ht="28.5" customHeight="1">
      <c r="A139" s="26" t="s">
        <v>150</v>
      </c>
      <c r="B139" s="47" t="s">
        <v>166</v>
      </c>
      <c r="C139" s="41" t="s">
        <v>326</v>
      </c>
      <c r="D139" s="47" t="s">
        <v>163</v>
      </c>
      <c r="E139" s="42">
        <v>98</v>
      </c>
      <c r="F139" s="28" t="s">
        <v>69</v>
      </c>
      <c r="H139" s="25" t="str">
        <f>Viewpoints_Statements[[#This Row],[ViewpointName]]&amp;Viewpoints_Statements[[#This Row],[PrimaryResource]]&amp;Viewpoints_Statements[[#This Row],[SecondaryResource]]</f>
        <v>SPLeval expressionField</v>
      </c>
    </row>
    <row r="140" spans="1:8" ht="28.5" customHeight="1">
      <c r="A140" s="26" t="s">
        <v>66</v>
      </c>
      <c r="B140" s="26" t="s">
        <v>166</v>
      </c>
      <c r="C140" s="41" t="s">
        <v>327</v>
      </c>
      <c r="D140" s="47"/>
      <c r="E140" s="42">
        <v>70</v>
      </c>
      <c r="F140" s="28" t="s">
        <v>145</v>
      </c>
      <c r="H140" s="25" t="str">
        <f>Viewpoints_Statements[[#This Row],[ViewpointName]]&amp;Viewpoints_Statements[[#This Row],[PrimaryResource]]&amp;Viewpoints_Statements[[#This Row],[SecondaryResource]]</f>
        <v>Splunkeval expression</v>
      </c>
    </row>
    <row r="141" spans="1:8" ht="28.5" customHeight="1">
      <c r="A141" s="26" t="s">
        <v>150</v>
      </c>
      <c r="B141" s="26" t="s">
        <v>166</v>
      </c>
      <c r="C141" s="41" t="s">
        <v>328</v>
      </c>
      <c r="D141" s="47" t="s">
        <v>191</v>
      </c>
      <c r="E141" s="42">
        <v>71</v>
      </c>
      <c r="F141" s="28" t="s">
        <v>12</v>
      </c>
      <c r="H141" s="25" t="str">
        <f>Viewpoints_Statements[[#This Row],[ViewpointName]]&amp;Viewpoints_Statements[[#This Row],[PrimaryResource]]&amp;Viewpoints_Statements[[#This Row],[SecondaryResource]]</f>
        <v>SPLeval expressionSearch head</v>
      </c>
    </row>
    <row r="142" spans="1:8" ht="28.5" customHeight="1">
      <c r="A142" s="26" t="s">
        <v>150</v>
      </c>
      <c r="B142" s="47" t="s">
        <v>166</v>
      </c>
      <c r="C142" s="41" t="s">
        <v>329</v>
      </c>
      <c r="D142" s="47" t="s">
        <v>330</v>
      </c>
      <c r="E142" s="42">
        <v>78</v>
      </c>
      <c r="F142" s="28" t="s">
        <v>75</v>
      </c>
      <c r="G142" s="26" t="e" vm="13">
        <v>#VALUE!</v>
      </c>
      <c r="H142" s="25" t="str">
        <f>Viewpoints_Statements[[#This Row],[ViewpointName]]&amp;Viewpoints_Statements[[#This Row],[PrimaryResource]]&amp;Viewpoints_Statements[[#This Row],[SecondaryResource]]</f>
        <v>SPLeval expressionOperands</v>
      </c>
    </row>
    <row r="143" spans="1:8" ht="28.5" customHeight="1">
      <c r="A143" s="26" t="s">
        <v>66</v>
      </c>
      <c r="B143" s="26" t="s">
        <v>331</v>
      </c>
      <c r="C143" s="41" t="s">
        <v>1073</v>
      </c>
      <c r="D143" s="47" t="s">
        <v>106</v>
      </c>
      <c r="E143" s="42">
        <v>87</v>
      </c>
      <c r="F143" s="28" t="s">
        <v>69</v>
      </c>
      <c r="H143" s="25" t="str">
        <f>Viewpoints_Statements[[#This Row],[ViewpointName]]&amp;Viewpoints_Statements[[#This Row],[PrimaryResource]]&amp;Viewpoints_Statements[[#This Row],[SecondaryResource]]</f>
        <v>SplunkEvent typeSearch</v>
      </c>
    </row>
    <row r="144" spans="1:8" ht="28.5" customHeight="1">
      <c r="A144" s="26" t="s">
        <v>66</v>
      </c>
      <c r="B144" s="26" t="s">
        <v>331</v>
      </c>
      <c r="C144" s="41" t="s">
        <v>1072</v>
      </c>
      <c r="D144" s="47" t="s">
        <v>266</v>
      </c>
      <c r="E144" s="42">
        <v>95</v>
      </c>
      <c r="F144" s="28" t="s">
        <v>197</v>
      </c>
      <c r="H144" s="25" t="str">
        <f>Viewpoints_Statements[[#This Row],[ViewpointName]]&amp;Viewpoints_Statements[[#This Row],[PrimaryResource]]&amp;Viewpoints_Statements[[#This Row],[SecondaryResource]]</f>
        <v>SplunkEvent typeSearch results</v>
      </c>
    </row>
    <row r="145" spans="1:8" ht="28.5" customHeight="1">
      <c r="A145" s="26" t="s">
        <v>66</v>
      </c>
      <c r="B145" s="26" t="s">
        <v>331</v>
      </c>
      <c r="C145" s="41" t="s">
        <v>332</v>
      </c>
      <c r="D145" s="47" t="s">
        <v>161</v>
      </c>
      <c r="E145" s="42">
        <v>86</v>
      </c>
      <c r="F145" s="28" t="s">
        <v>80</v>
      </c>
      <c r="H145" s="25" t="str">
        <f>Viewpoints_Statements[[#This Row],[ViewpointName]]&amp;Viewpoints_Statements[[#This Row],[PrimaryResource]]&amp;Viewpoints_Statements[[#This Row],[SecondaryResource]]</f>
        <v>SplunkEvent typeCommand</v>
      </c>
    </row>
    <row r="146" spans="1:8" ht="28.5" customHeight="1">
      <c r="A146" s="26" t="s">
        <v>66</v>
      </c>
      <c r="B146" s="28" t="s">
        <v>204</v>
      </c>
      <c r="C146" s="41" t="s">
        <v>333</v>
      </c>
      <c r="D146" s="47"/>
      <c r="E146" s="42">
        <v>98</v>
      </c>
      <c r="F146" s="28" t="s">
        <v>69</v>
      </c>
      <c r="G146" s="26" t="e" vm="14">
        <v>#VALUE!</v>
      </c>
      <c r="H146" s="25" t="str">
        <f>Viewpoints_Statements[[#This Row],[ViewpointName]]&amp;Viewpoints_Statements[[#This Row],[PrimaryResource]]&amp;Viewpoints_Statements[[#This Row],[SecondaryResource]]</f>
        <v>SplunkEvents format</v>
      </c>
    </row>
    <row r="147" spans="1:8" ht="28.5" customHeight="1">
      <c r="A147" s="26" t="s">
        <v>66</v>
      </c>
      <c r="B147" s="28" t="s">
        <v>204</v>
      </c>
      <c r="C147" s="41" t="s">
        <v>334</v>
      </c>
      <c r="D147" s="47" t="s">
        <v>335</v>
      </c>
      <c r="E147" s="42">
        <v>92</v>
      </c>
      <c r="F147" s="28" t="s">
        <v>12</v>
      </c>
      <c r="H147" s="25" t="str">
        <f>Viewpoints_Statements[[#This Row],[ViewpointName]]&amp;Viewpoints_Statements[[#This Row],[PrimaryResource]]&amp;Viewpoints_Statements[[#This Row],[SecondaryResource]]</f>
        <v>SplunkEvents formatInteresting fields</v>
      </c>
    </row>
    <row r="148" spans="1:8" ht="28.5" customHeight="1">
      <c r="A148" s="26" t="s">
        <v>66</v>
      </c>
      <c r="B148" s="28" t="s">
        <v>204</v>
      </c>
      <c r="C148" s="41" t="s">
        <v>336</v>
      </c>
      <c r="D148" s="47" t="s">
        <v>176</v>
      </c>
      <c r="E148" s="42">
        <v>80</v>
      </c>
      <c r="F148" s="28" t="s">
        <v>337</v>
      </c>
      <c r="H148" s="25" t="str">
        <f>Viewpoints_Statements[[#This Row],[ViewpointName]]&amp;Viewpoints_Statements[[#This Row],[PrimaryResource]]&amp;Viewpoints_Statements[[#This Row],[SecondaryResource]]</f>
        <v>SplunkEvents formatTimestamp</v>
      </c>
    </row>
    <row r="149" spans="1:8" ht="28.5" customHeight="1">
      <c r="A149" s="26" t="s">
        <v>66</v>
      </c>
      <c r="B149" s="28" t="s">
        <v>204</v>
      </c>
      <c r="C149" s="41" t="s">
        <v>338</v>
      </c>
      <c r="D149" s="47" t="s">
        <v>212</v>
      </c>
      <c r="E149" s="42">
        <v>97</v>
      </c>
      <c r="F149" s="28" t="s">
        <v>337</v>
      </c>
      <c r="H149" s="25" t="str">
        <f>Viewpoints_Statements[[#This Row],[ViewpointName]]&amp;Viewpoints_Statements[[#This Row],[PrimaryResource]]&amp;Viewpoints_Statements[[#This Row],[SecondaryResource]]</f>
        <v>SplunkEvents formatSplunk event</v>
      </c>
    </row>
    <row r="150" spans="1:8" ht="28.5" customHeight="1">
      <c r="A150" s="26" t="s">
        <v>66</v>
      </c>
      <c r="B150" s="28" t="s">
        <v>204</v>
      </c>
      <c r="C150" s="41" t="s">
        <v>339</v>
      </c>
      <c r="D150" s="47" t="s">
        <v>340</v>
      </c>
      <c r="E150" s="42">
        <v>85</v>
      </c>
      <c r="F150" s="28" t="s">
        <v>337</v>
      </c>
      <c r="H150" s="25" t="str">
        <f>Viewpoints_Statements[[#This Row],[ViewpointName]]&amp;Viewpoints_Statements[[#This Row],[PrimaryResource]]&amp;Viewpoints_Statements[[#This Row],[SecondaryResource]]</f>
        <v>SplunkEvents formatTime bar chart</v>
      </c>
    </row>
    <row r="151" spans="1:8" ht="28.5" customHeight="1">
      <c r="A151" s="26" t="s">
        <v>66</v>
      </c>
      <c r="B151" s="26" t="s">
        <v>204</v>
      </c>
      <c r="C151" s="41" t="s">
        <v>341</v>
      </c>
      <c r="D151" s="47" t="s">
        <v>340</v>
      </c>
      <c r="E151" s="42">
        <v>74</v>
      </c>
      <c r="F151" s="28" t="s">
        <v>80</v>
      </c>
      <c r="H151" s="25" t="str">
        <f>Viewpoints_Statements[[#This Row],[ViewpointName]]&amp;Viewpoints_Statements[[#This Row],[PrimaryResource]]&amp;Viewpoints_Statements[[#This Row],[SecondaryResource]]</f>
        <v>SplunkEvents formatTime bar chart</v>
      </c>
    </row>
    <row r="152" spans="1:8" ht="28.5" customHeight="1">
      <c r="A152" s="26" t="s">
        <v>342</v>
      </c>
      <c r="B152" s="26" t="s">
        <v>343</v>
      </c>
      <c r="C152" s="52" t="s">
        <v>344</v>
      </c>
      <c r="D152" s="47" t="s">
        <v>345</v>
      </c>
      <c r="E152" s="42">
        <v>90</v>
      </c>
      <c r="F152" s="28" t="s">
        <v>69</v>
      </c>
      <c r="H152" s="25" t="str">
        <f>Viewpoints_Statements[[#This Row],[ViewpointName]]&amp;Viewpoints_Statements[[#This Row],[PrimaryResource]]&amp;Viewpoints_Statements[[#This Row],[SecondaryResource]]</f>
        <v>Useful thingsExam siteTest</v>
      </c>
    </row>
    <row r="153" spans="1:8" ht="28.5" customHeight="1">
      <c r="A153" s="26" t="s">
        <v>342</v>
      </c>
      <c r="B153" s="26" t="s">
        <v>343</v>
      </c>
      <c r="C153" s="41" t="s">
        <v>346</v>
      </c>
      <c r="D153" s="47" t="s">
        <v>345</v>
      </c>
      <c r="E153" s="42">
        <v>95</v>
      </c>
      <c r="F153" s="28" t="s">
        <v>69</v>
      </c>
      <c r="H153" s="25" t="str">
        <f>Viewpoints_Statements[[#This Row],[ViewpointName]]&amp;Viewpoints_Statements[[#This Row],[PrimaryResource]]&amp;Viewpoints_Statements[[#This Row],[SecondaryResource]]</f>
        <v>Useful thingsExam siteTest</v>
      </c>
    </row>
    <row r="154" spans="1:8" ht="28.5" customHeight="1">
      <c r="A154" s="26" t="s">
        <v>66</v>
      </c>
      <c r="B154" s="26" t="s">
        <v>347</v>
      </c>
      <c r="C154" s="41" t="s">
        <v>348</v>
      </c>
      <c r="D154" s="47"/>
      <c r="E154" s="42">
        <v>83</v>
      </c>
      <c r="F154" s="28" t="s">
        <v>69</v>
      </c>
      <c r="H154" s="25" t="str">
        <f>Viewpoints_Statements[[#This Row],[ViewpointName]]&amp;Viewpoints_Statements[[#This Row],[PrimaryResource]]&amp;Viewpoints_Statements[[#This Row],[SecondaryResource]]</f>
        <v>SplunkExtracted field</v>
      </c>
    </row>
    <row r="155" spans="1:8" ht="28.5" customHeight="1">
      <c r="A155" s="26" t="s">
        <v>66</v>
      </c>
      <c r="B155" s="26" t="s">
        <v>347</v>
      </c>
      <c r="C155" s="41" t="s">
        <v>349</v>
      </c>
      <c r="D155" s="47"/>
      <c r="E155" s="42">
        <v>80</v>
      </c>
      <c r="F155" s="28" t="s">
        <v>350</v>
      </c>
      <c r="G155" s="26" t="e" vm="15">
        <v>#VALUE!</v>
      </c>
      <c r="H155" s="25" t="str">
        <f>Viewpoints_Statements[[#This Row],[ViewpointName]]&amp;Viewpoints_Statements[[#This Row],[PrimaryResource]]&amp;Viewpoints_Statements[[#This Row],[SecondaryResource]]</f>
        <v>SplunkExtracted field</v>
      </c>
    </row>
    <row r="156" spans="1:8" ht="28.5" customHeight="1">
      <c r="A156" s="26" t="s">
        <v>66</v>
      </c>
      <c r="B156" s="26" t="s">
        <v>347</v>
      </c>
      <c r="C156" s="41" t="s">
        <v>1129</v>
      </c>
      <c r="D156" s="47" t="s">
        <v>159</v>
      </c>
      <c r="E156" s="42">
        <v>70</v>
      </c>
      <c r="F156" s="28" t="s">
        <v>80</v>
      </c>
      <c r="H156" s="25" t="str">
        <f>Viewpoints_Statements[[#This Row],[ViewpointName]]&amp;Viewpoints_Statements[[#This Row],[PrimaryResource]]&amp;Viewpoints_Statements[[#This Row],[SecondaryResource]]</f>
        <v>SplunkExtracted fieldCalculated field</v>
      </c>
    </row>
    <row r="157" spans="1:8" ht="28.5" customHeight="1">
      <c r="A157" s="26" t="s">
        <v>66</v>
      </c>
      <c r="B157" s="26" t="s">
        <v>347</v>
      </c>
      <c r="C157" s="41" t="s">
        <v>351</v>
      </c>
      <c r="D157" s="47" t="s">
        <v>350</v>
      </c>
      <c r="E157" s="42">
        <v>84</v>
      </c>
      <c r="F157" s="28" t="s">
        <v>350</v>
      </c>
      <c r="H157" s="25" t="str">
        <f>Viewpoints_Statements[[#This Row],[ViewpointName]]&amp;Viewpoints_Statements[[#This Row],[PrimaryResource]]&amp;Viewpoints_Statements[[#This Row],[SecondaryResource]]</f>
        <v>SplunkExtracted fieldCreation</v>
      </c>
    </row>
    <row r="158" spans="1:8" ht="28.5" customHeight="1">
      <c r="A158" s="26" t="s">
        <v>66</v>
      </c>
      <c r="B158" s="26" t="s">
        <v>352</v>
      </c>
      <c r="C158" s="41" t="s">
        <v>353</v>
      </c>
      <c r="D158" s="47" t="s">
        <v>354</v>
      </c>
      <c r="E158" s="42">
        <v>89</v>
      </c>
      <c r="F158" s="28" t="s">
        <v>12</v>
      </c>
      <c r="H158" s="25" t="str">
        <f>Viewpoints_Statements[[#This Row],[ViewpointName]]&amp;Viewpoints_Statements[[#This Row],[PrimaryResource]]&amp;Viewpoints_Statements[[#This Row],[SecondaryResource]]</f>
        <v>SplunkFast search modeField discovery</v>
      </c>
    </row>
    <row r="159" spans="1:8" ht="28.5" customHeight="1">
      <c r="A159" s="26" t="s">
        <v>66</v>
      </c>
      <c r="B159" s="26" t="s">
        <v>352</v>
      </c>
      <c r="C159" s="41" t="s">
        <v>355</v>
      </c>
      <c r="D159" s="47" t="s">
        <v>163</v>
      </c>
      <c r="E159" s="42">
        <v>76</v>
      </c>
      <c r="F159" s="28" t="s">
        <v>12</v>
      </c>
      <c r="H159" s="25" t="str">
        <f>Viewpoints_Statements[[#This Row],[ViewpointName]]&amp;Viewpoints_Statements[[#This Row],[PrimaryResource]]&amp;Viewpoints_Statements[[#This Row],[SecondaryResource]]</f>
        <v>SplunkFast search modeField</v>
      </c>
    </row>
    <row r="160" spans="1:8" ht="28.5" customHeight="1">
      <c r="A160" s="26" t="s">
        <v>66</v>
      </c>
      <c r="B160" s="26" t="s">
        <v>352</v>
      </c>
      <c r="C160" s="41" t="s">
        <v>356</v>
      </c>
      <c r="D160" s="47" t="s">
        <v>347</v>
      </c>
      <c r="E160" s="42">
        <v>80</v>
      </c>
      <c r="F160" s="28" t="s">
        <v>12</v>
      </c>
      <c r="H160" s="25" t="str">
        <f>Viewpoints_Statements[[#This Row],[ViewpointName]]&amp;Viewpoints_Statements[[#This Row],[PrimaryResource]]&amp;Viewpoints_Statements[[#This Row],[SecondaryResource]]</f>
        <v>SplunkFast search modeExtracted field</v>
      </c>
    </row>
    <row r="161" spans="1:8" ht="28.5" customHeight="1">
      <c r="A161" s="26" t="s">
        <v>150</v>
      </c>
      <c r="B161" s="26" t="s">
        <v>163</v>
      </c>
      <c r="C161" s="41" t="s">
        <v>357</v>
      </c>
      <c r="D161" s="47" t="s">
        <v>196</v>
      </c>
      <c r="E161" s="42">
        <v>101</v>
      </c>
      <c r="F161" s="28" t="s">
        <v>69</v>
      </c>
      <c r="G161" s="27" t="s">
        <v>358</v>
      </c>
      <c r="H161" s="25" t="str">
        <f>Viewpoints_Statements[[#This Row],[ViewpointName]]&amp;Viewpoints_Statements[[#This Row],[PrimaryResource]]&amp;Viewpoints_Statements[[#This Row],[SecondaryResource]]</f>
        <v>SPLFieldData</v>
      </c>
    </row>
    <row r="162" spans="1:8" ht="28.5" customHeight="1">
      <c r="A162" s="26" t="s">
        <v>66</v>
      </c>
      <c r="B162" s="26" t="s">
        <v>163</v>
      </c>
      <c r="C162" s="41" t="s">
        <v>359</v>
      </c>
      <c r="D162" s="47" t="s">
        <v>321</v>
      </c>
      <c r="E162" s="42">
        <v>83</v>
      </c>
      <c r="F162" s="28" t="s">
        <v>179</v>
      </c>
      <c r="H162" s="25" t="str">
        <f>Viewpoints_Statements[[#This Row],[ViewpointName]]&amp;Viewpoints_Statements[[#This Row],[PrimaryResource]]&amp;Viewpoints_Statements[[#This Row],[SecondaryResource]]</f>
        <v>SplunkFieldPattern</v>
      </c>
    </row>
    <row r="163" spans="1:8" ht="28.5" customHeight="1">
      <c r="A163" s="26" t="s">
        <v>66</v>
      </c>
      <c r="B163" s="26" t="s">
        <v>163</v>
      </c>
      <c r="C163" s="41" t="s">
        <v>360</v>
      </c>
      <c r="D163" s="47" t="s">
        <v>361</v>
      </c>
      <c r="E163" s="42">
        <v>73</v>
      </c>
      <c r="F163" s="53" t="s">
        <v>170</v>
      </c>
      <c r="H163" s="25" t="str">
        <f>Viewpoints_Statements[[#This Row],[ViewpointName]]&amp;Viewpoints_Statements[[#This Row],[PrimaryResource]]&amp;Viewpoints_Statements[[#This Row],[SecondaryResource]]</f>
        <v>SplunkFieldSearch time field</v>
      </c>
    </row>
    <row r="164" spans="1:8" ht="28.5" customHeight="1">
      <c r="A164" s="26" t="s">
        <v>66</v>
      </c>
      <c r="B164" s="26" t="s">
        <v>163</v>
      </c>
      <c r="C164" s="41" t="s">
        <v>362</v>
      </c>
      <c r="D164" s="47" t="s">
        <v>161</v>
      </c>
      <c r="E164" s="42">
        <v>105</v>
      </c>
      <c r="F164" s="53" t="s">
        <v>197</v>
      </c>
      <c r="H164" s="25" t="str">
        <f>Viewpoints_Statements[[#This Row],[ViewpointName]]&amp;Viewpoints_Statements[[#This Row],[PrimaryResource]]&amp;Viewpoints_Statements[[#This Row],[SecondaryResource]]</f>
        <v>SplunkFieldCommand</v>
      </c>
    </row>
    <row r="165" spans="1:8" ht="28.5" customHeight="1">
      <c r="A165" s="26" t="s">
        <v>66</v>
      </c>
      <c r="B165" s="26" t="s">
        <v>163</v>
      </c>
      <c r="C165" s="41" t="s">
        <v>363</v>
      </c>
      <c r="D165" s="47" t="s">
        <v>364</v>
      </c>
      <c r="E165" s="42">
        <v>102</v>
      </c>
      <c r="F165" s="28" t="s">
        <v>197</v>
      </c>
      <c r="H165" s="25" t="str">
        <f>Viewpoints_Statements[[#This Row],[ViewpointName]]&amp;Viewpoints_Statements[[#This Row],[PrimaryResource]]&amp;Viewpoints_Statements[[#This Row],[SecondaryResource]]</f>
        <v>SplunkFieldFiltering</v>
      </c>
    </row>
    <row r="166" spans="1:8" ht="28.5" customHeight="1">
      <c r="A166" s="26" t="s">
        <v>66</v>
      </c>
      <c r="B166" s="47" t="s">
        <v>163</v>
      </c>
      <c r="C166" s="48" t="s">
        <v>365</v>
      </c>
      <c r="D166" s="47" t="s">
        <v>335</v>
      </c>
      <c r="E166" s="42">
        <v>82</v>
      </c>
      <c r="F166" s="28" t="s">
        <v>179</v>
      </c>
      <c r="H166" s="25" t="str">
        <f>Viewpoints_Statements[[#This Row],[ViewpointName]]&amp;Viewpoints_Statements[[#This Row],[PrimaryResource]]&amp;Viewpoints_Statements[[#This Row],[SecondaryResource]]</f>
        <v>SplunkFieldInteresting fields</v>
      </c>
    </row>
    <row r="167" spans="1:8" ht="28.5" customHeight="1">
      <c r="A167" s="26" t="s">
        <v>66</v>
      </c>
      <c r="B167" s="26" t="s">
        <v>163</v>
      </c>
      <c r="C167" s="48" t="s">
        <v>366</v>
      </c>
      <c r="D167" s="47" t="s">
        <v>367</v>
      </c>
      <c r="E167" s="42">
        <v>80</v>
      </c>
      <c r="F167" s="28" t="s">
        <v>179</v>
      </c>
      <c r="H167" s="25" t="str">
        <f>Viewpoints_Statements[[#This Row],[ViewpointName]]&amp;Viewpoints_Statements[[#This Row],[PrimaryResource]]&amp;Viewpoints_Statements[[#This Row],[SecondaryResource]]</f>
        <v>SplunkFieldSelected fields</v>
      </c>
    </row>
    <row r="168" spans="1:8" ht="28.5" customHeight="1">
      <c r="A168" s="26" t="s">
        <v>66</v>
      </c>
      <c r="B168" s="26" t="s">
        <v>163</v>
      </c>
      <c r="C168" s="41" t="s">
        <v>368</v>
      </c>
      <c r="D168" s="47" t="s">
        <v>91</v>
      </c>
      <c r="E168" s="42">
        <v>90</v>
      </c>
      <c r="F168" s="28" t="s">
        <v>350</v>
      </c>
      <c r="H168" s="25" t="str">
        <f>Viewpoints_Statements[[#This Row],[ViewpointName]]&amp;Viewpoints_Statements[[#This Row],[PrimaryResource]]&amp;Viewpoints_Statements[[#This Row],[SecondaryResource]]</f>
        <v>SplunkFieldIndexer</v>
      </c>
    </row>
    <row r="169" spans="1:8" ht="28.5" customHeight="1">
      <c r="A169" s="26" t="s">
        <v>66</v>
      </c>
      <c r="B169" s="26" t="s">
        <v>163</v>
      </c>
      <c r="C169" s="41" t="s">
        <v>369</v>
      </c>
      <c r="D169" s="47" t="s">
        <v>106</v>
      </c>
      <c r="E169" s="42">
        <v>90</v>
      </c>
      <c r="F169" s="28" t="s">
        <v>350</v>
      </c>
      <c r="H169" s="25" t="str">
        <f>Viewpoints_Statements[[#This Row],[ViewpointName]]&amp;Viewpoints_Statements[[#This Row],[PrimaryResource]]&amp;Viewpoints_Statements[[#This Row],[SecondaryResource]]</f>
        <v>SplunkFieldSearch</v>
      </c>
    </row>
    <row r="170" spans="1:8" ht="28.5" customHeight="1">
      <c r="A170" s="26" t="s">
        <v>66</v>
      </c>
      <c r="B170" s="26" t="s">
        <v>163</v>
      </c>
      <c r="C170" s="41" t="s">
        <v>370</v>
      </c>
      <c r="D170" s="47" t="s">
        <v>168</v>
      </c>
      <c r="E170" s="42">
        <v>81</v>
      </c>
      <c r="F170" s="28" t="s">
        <v>371</v>
      </c>
      <c r="H170" s="25" t="str">
        <f>Viewpoints_Statements[[#This Row],[ViewpointName]]&amp;Viewpoints_Statements[[#This Row],[PrimaryResource]]&amp;Viewpoints_Statements[[#This Row],[SecondaryResource]]</f>
        <v>SplunkFieldOptimization</v>
      </c>
    </row>
    <row r="171" spans="1:8" ht="28.5" customHeight="1">
      <c r="A171" s="26" t="s">
        <v>66</v>
      </c>
      <c r="B171" s="26" t="s">
        <v>163</v>
      </c>
      <c r="C171" s="41" t="s">
        <v>372</v>
      </c>
      <c r="D171" s="47" t="s">
        <v>101</v>
      </c>
      <c r="E171" s="42">
        <v>75</v>
      </c>
      <c r="F171" s="28" t="s">
        <v>12</v>
      </c>
      <c r="H171" s="25" t="str">
        <f>Viewpoints_Statements[[#This Row],[ViewpointName]]&amp;Viewpoints_Statements[[#This Row],[PrimaryResource]]&amp;Viewpoints_Statements[[#This Row],[SecondaryResource]]</f>
        <v>SplunkFieldKnowledge object</v>
      </c>
    </row>
    <row r="172" spans="1:8" ht="28.5" customHeight="1">
      <c r="A172" s="26" t="s">
        <v>66</v>
      </c>
      <c r="B172" s="26" t="s">
        <v>163</v>
      </c>
      <c r="C172" s="41" t="s">
        <v>373</v>
      </c>
      <c r="D172" s="47" t="s">
        <v>374</v>
      </c>
      <c r="E172" s="42">
        <v>108</v>
      </c>
      <c r="F172" s="28" t="s">
        <v>375</v>
      </c>
      <c r="H172" s="25" t="str">
        <f>Viewpoints_Statements[[#This Row],[ViewpointName]]&amp;Viewpoints_Statements[[#This Row],[PrimaryResource]]&amp;Viewpoints_Statements[[#This Row],[SecondaryResource]]</f>
        <v>SplunkFieldIndex time field</v>
      </c>
    </row>
    <row r="173" spans="1:8" ht="28.5" customHeight="1">
      <c r="A173" s="26" t="s">
        <v>66</v>
      </c>
      <c r="B173" s="26" t="s">
        <v>163</v>
      </c>
      <c r="C173" s="41" t="s">
        <v>376</v>
      </c>
      <c r="D173" s="47" t="s">
        <v>377</v>
      </c>
      <c r="E173" s="42">
        <v>95</v>
      </c>
      <c r="F173" s="28" t="s">
        <v>179</v>
      </c>
      <c r="H173" s="25" t="str">
        <f>Viewpoints_Statements[[#This Row],[ViewpointName]]&amp;Viewpoints_Statements[[#This Row],[PrimaryResource]]&amp;Viewpoints_Statements[[#This Row],[SecondaryResource]]</f>
        <v>SplunkFieldInternal fields</v>
      </c>
    </row>
    <row r="174" spans="1:8" ht="28.5" customHeight="1">
      <c r="A174" s="26" t="s">
        <v>66</v>
      </c>
      <c r="B174" s="26" t="s">
        <v>163</v>
      </c>
      <c r="C174" s="41" t="s">
        <v>378</v>
      </c>
      <c r="D174" s="47" t="s">
        <v>176</v>
      </c>
      <c r="E174" s="42">
        <v>95</v>
      </c>
      <c r="F174" s="28" t="s">
        <v>133</v>
      </c>
      <c r="H174" s="25" t="str">
        <f>Viewpoints_Statements[[#This Row],[ViewpointName]]&amp;Viewpoints_Statements[[#This Row],[PrimaryResource]]&amp;Viewpoints_Statements[[#This Row],[SecondaryResource]]</f>
        <v>SplunkFieldTimestamp</v>
      </c>
    </row>
    <row r="175" spans="1:8" ht="28.5" customHeight="1">
      <c r="A175" s="26" t="s">
        <v>150</v>
      </c>
      <c r="B175" s="26" t="s">
        <v>163</v>
      </c>
      <c r="C175" s="41" t="s">
        <v>379</v>
      </c>
      <c r="D175" s="47" t="s">
        <v>380</v>
      </c>
      <c r="E175" s="42">
        <v>73</v>
      </c>
      <c r="F175" s="28" t="s">
        <v>179</v>
      </c>
      <c r="H175" s="25" t="str">
        <f>Viewpoints_Statements[[#This Row],[ViewpointName]]&amp;Viewpoints_Statements[[#This Row],[PrimaryResource]]&amp;Viewpoints_Statements[[#This Row],[SecondaryResource]]</f>
        <v>SPLFielddate_*</v>
      </c>
    </row>
    <row r="176" spans="1:8" ht="28.5" customHeight="1">
      <c r="A176" s="26" t="s">
        <v>150</v>
      </c>
      <c r="B176" s="26" t="s">
        <v>163</v>
      </c>
      <c r="C176" s="41" t="s">
        <v>381</v>
      </c>
      <c r="D176" s="47" t="s">
        <v>380</v>
      </c>
      <c r="E176" s="42">
        <v>84.99</v>
      </c>
      <c r="F176" s="28" t="s">
        <v>179</v>
      </c>
      <c r="G176" s="26" t="e" vm="16">
        <v>#VALUE!</v>
      </c>
      <c r="H176" s="25" t="str">
        <f>Viewpoints_Statements[[#This Row],[ViewpointName]]&amp;Viewpoints_Statements[[#This Row],[PrimaryResource]]&amp;Viewpoints_Statements[[#This Row],[SecondaryResource]]</f>
        <v>SPLFielddate_*</v>
      </c>
    </row>
    <row r="177" spans="1:8" ht="28.5" customHeight="1">
      <c r="A177" s="26" t="s">
        <v>66</v>
      </c>
      <c r="B177" s="26" t="s">
        <v>163</v>
      </c>
      <c r="C177" s="41" t="s">
        <v>373</v>
      </c>
      <c r="D177" s="47" t="s">
        <v>361</v>
      </c>
      <c r="E177" s="42">
        <v>108</v>
      </c>
      <c r="F177" s="53" t="s">
        <v>375</v>
      </c>
      <c r="H177" s="25" t="str">
        <f>Viewpoints_Statements[[#This Row],[ViewpointName]]&amp;Viewpoints_Statements[[#This Row],[PrimaryResource]]&amp;Viewpoints_Statements[[#This Row],[SecondaryResource]]</f>
        <v>SplunkFieldSearch time field</v>
      </c>
    </row>
    <row r="178" spans="1:8" ht="28.5" customHeight="1">
      <c r="A178" s="26" t="s">
        <v>66</v>
      </c>
      <c r="B178" s="26" t="s">
        <v>382</v>
      </c>
      <c r="C178" s="41" t="s">
        <v>383</v>
      </c>
      <c r="D178" s="47" t="s">
        <v>441</v>
      </c>
      <c r="E178" s="42">
        <v>87</v>
      </c>
      <c r="F178" s="53" t="s">
        <v>69</v>
      </c>
      <c r="G178" s="26" t="s">
        <v>384</v>
      </c>
      <c r="H178" s="25" t="str">
        <f>Viewpoints_Statements[[#This Row],[ViewpointName]]&amp;Viewpoints_Statements[[#This Row],[PrimaryResource]]&amp;Viewpoints_Statements[[#This Row],[SecondaryResource]]</f>
        <v>SplunkField aliasNormalization object</v>
      </c>
    </row>
    <row r="179" spans="1:8" ht="28.5" customHeight="1">
      <c r="A179" s="26" t="s">
        <v>66</v>
      </c>
      <c r="B179" s="26" t="s">
        <v>354</v>
      </c>
      <c r="C179" s="41" t="s">
        <v>385</v>
      </c>
      <c r="D179" s="47" t="s">
        <v>106</v>
      </c>
      <c r="E179" s="42">
        <v>80</v>
      </c>
      <c r="F179" s="53" t="s">
        <v>69</v>
      </c>
      <c r="H179" s="25" t="str">
        <f>Viewpoints_Statements[[#This Row],[ViewpointName]]&amp;Viewpoints_Statements[[#This Row],[PrimaryResource]]&amp;Viewpoints_Statements[[#This Row],[SecondaryResource]]</f>
        <v>SplunkField discoverySearch</v>
      </c>
    </row>
    <row r="180" spans="1:8" ht="28.5" customHeight="1">
      <c r="A180" s="26" t="s">
        <v>66</v>
      </c>
      <c r="B180" s="26" t="s">
        <v>354</v>
      </c>
      <c r="C180" s="41" t="s">
        <v>386</v>
      </c>
      <c r="D180" s="47" t="s">
        <v>161</v>
      </c>
      <c r="E180" s="42">
        <v>73</v>
      </c>
      <c r="F180" s="53" t="s">
        <v>197</v>
      </c>
      <c r="H180" s="25" t="str">
        <f>Viewpoints_Statements[[#This Row],[ViewpointName]]&amp;Viewpoints_Statements[[#This Row],[PrimaryResource]]&amp;Viewpoints_Statements[[#This Row],[SecondaryResource]]</f>
        <v>SplunkField discoveryCommand</v>
      </c>
    </row>
    <row r="181" spans="1:8" ht="28.5" customHeight="1">
      <c r="A181" s="26" t="s">
        <v>66</v>
      </c>
      <c r="B181" s="26" t="s">
        <v>354</v>
      </c>
      <c r="C181" s="41" t="s">
        <v>387</v>
      </c>
      <c r="D181" s="47" t="s">
        <v>163</v>
      </c>
      <c r="E181" s="42">
        <v>85</v>
      </c>
      <c r="F181" s="28" t="s">
        <v>197</v>
      </c>
      <c r="H181" s="25" t="str">
        <f>Viewpoints_Statements[[#This Row],[ViewpointName]]&amp;Viewpoints_Statements[[#This Row],[PrimaryResource]]&amp;Viewpoints_Statements[[#This Row],[SecondaryResource]]</f>
        <v>SplunkField discoveryField</v>
      </c>
    </row>
    <row r="182" spans="1:8" ht="28.5" customHeight="1">
      <c r="A182" s="26" t="s">
        <v>150</v>
      </c>
      <c r="B182" s="26" t="s">
        <v>388</v>
      </c>
      <c r="C182" s="48" t="s">
        <v>389</v>
      </c>
      <c r="D182" s="47"/>
      <c r="E182" s="42">
        <v>83</v>
      </c>
      <c r="F182" s="28" t="s">
        <v>69</v>
      </c>
      <c r="G182" s="26" t="e" vm="17">
        <v>#VALUE!</v>
      </c>
      <c r="H182" s="25" t="str">
        <f>Viewpoints_Statements[[#This Row],[ViewpointName]]&amp;Viewpoints_Statements[[#This Row],[PrimaryResource]]&amp;Viewpoints_Statements[[#This Row],[SecondaryResource]]</f>
        <v>SPLfields</v>
      </c>
    </row>
    <row r="183" spans="1:8" ht="28.5" customHeight="1">
      <c r="A183" s="26" t="s">
        <v>150</v>
      </c>
      <c r="B183" s="26" t="s">
        <v>388</v>
      </c>
      <c r="C183" s="41" t="s">
        <v>390</v>
      </c>
      <c r="D183" s="47" t="s">
        <v>391</v>
      </c>
      <c r="E183" s="42">
        <v>79</v>
      </c>
      <c r="F183" s="28" t="s">
        <v>80</v>
      </c>
      <c r="G183" s="26" t="e" vm="18">
        <v>#VALUE!</v>
      </c>
      <c r="H183" s="25" t="str">
        <f>Viewpoints_Statements[[#This Row],[ViewpointName]]&amp;Viewpoints_Statements[[#This Row],[PrimaryResource]]&amp;Viewpoints_Statements[[#This Row],[SecondaryResource]]</f>
        <v>SPLfieldstable</v>
      </c>
    </row>
    <row r="184" spans="1:8" ht="28.5" customHeight="1">
      <c r="A184" s="26" t="s">
        <v>150</v>
      </c>
      <c r="B184" s="26" t="s">
        <v>388</v>
      </c>
      <c r="C184" s="41" t="s">
        <v>392</v>
      </c>
      <c r="D184" s="47" t="s">
        <v>335</v>
      </c>
      <c r="E184" s="42">
        <v>80</v>
      </c>
      <c r="F184" s="28" t="s">
        <v>170</v>
      </c>
      <c r="H184" s="25" t="str">
        <f>Viewpoints_Statements[[#This Row],[ViewpointName]]&amp;Viewpoints_Statements[[#This Row],[PrimaryResource]]&amp;Viewpoints_Statements[[#This Row],[SecondaryResource]]</f>
        <v>SPLfieldsInteresting fields</v>
      </c>
    </row>
    <row r="185" spans="1:8" ht="28.5" customHeight="1">
      <c r="A185" s="26" t="s">
        <v>66</v>
      </c>
      <c r="B185" s="26" t="s">
        <v>393</v>
      </c>
      <c r="C185" s="41" t="s">
        <v>394</v>
      </c>
      <c r="D185" s="47" t="s">
        <v>395</v>
      </c>
      <c r="E185" s="42">
        <v>75</v>
      </c>
      <c r="F185" s="28" t="s">
        <v>80</v>
      </c>
      <c r="H185" s="25" t="str">
        <f>Viewpoints_Statements[[#This Row],[ViewpointName]]&amp;Viewpoints_Statements[[#This Row],[PrimaryResource]]&amp;Viewpoints_Statements[[#This Row],[SecondaryResource]]</f>
        <v>SplunkFileHot bucket</v>
      </c>
    </row>
    <row r="186" spans="1:8" ht="28.5" customHeight="1">
      <c r="A186" s="26" t="s">
        <v>66</v>
      </c>
      <c r="B186" s="26" t="s">
        <v>396</v>
      </c>
      <c r="C186" s="41" t="s">
        <v>397</v>
      </c>
      <c r="D186" s="47" t="s">
        <v>163</v>
      </c>
      <c r="E186" s="42">
        <v>95</v>
      </c>
      <c r="F186" s="28" t="s">
        <v>398</v>
      </c>
      <c r="H186" s="25" t="str">
        <f>Viewpoints_Statements[[#This Row],[ViewpointName]]&amp;Viewpoints_Statements[[#This Row],[PrimaryResource]]&amp;Viewpoints_Statements[[#This Row],[SecondaryResource]]</f>
        <v>SplunkForwarderField</v>
      </c>
    </row>
    <row r="187" spans="1:8" ht="28.5" customHeight="1">
      <c r="A187" s="26" t="s">
        <v>66</v>
      </c>
      <c r="B187" s="47" t="s">
        <v>178</v>
      </c>
      <c r="C187" s="41" t="s">
        <v>399</v>
      </c>
      <c r="D187" s="47" t="s">
        <v>196</v>
      </c>
      <c r="E187" s="42">
        <v>100</v>
      </c>
      <c r="F187" s="28" t="s">
        <v>69</v>
      </c>
      <c r="H187" s="25" t="str">
        <f>Viewpoints_Statements[[#This Row],[ViewpointName]]&amp;Viewpoints_Statements[[#This Row],[PrimaryResource]]&amp;Viewpoints_Statements[[#This Row],[SecondaryResource]]</f>
        <v>SplunkGenerating commandData</v>
      </c>
    </row>
    <row r="188" spans="1:8" ht="28.5" customHeight="1">
      <c r="A188" s="26" t="s">
        <v>66</v>
      </c>
      <c r="B188" s="47" t="s">
        <v>400</v>
      </c>
      <c r="C188" s="41" t="s">
        <v>401</v>
      </c>
      <c r="D188" s="47"/>
      <c r="E188" s="42">
        <v>67</v>
      </c>
      <c r="F188" s="28" t="s">
        <v>161</v>
      </c>
      <c r="H188" s="25" t="str">
        <f>Viewpoints_Statements[[#This Row],[ViewpointName]]&amp;Viewpoints_Statements[[#This Row],[PrimaryResource]]&amp;Viewpoints_Statements[[#This Row],[SecondaryResource]]</f>
        <v>Splunkgeostats</v>
      </c>
    </row>
    <row r="189" spans="1:8" ht="28.5" customHeight="1">
      <c r="A189" s="26" t="s">
        <v>181</v>
      </c>
      <c r="B189" s="47" t="s">
        <v>402</v>
      </c>
      <c r="C189" s="41" t="s">
        <v>403</v>
      </c>
      <c r="D189" s="47"/>
      <c r="E189" s="42">
        <v>43</v>
      </c>
      <c r="F189" s="28" t="s">
        <v>161</v>
      </c>
      <c r="G189" s="27" t="s">
        <v>404</v>
      </c>
      <c r="H189" s="25" t="str">
        <f>Viewpoints_Statements[[#This Row],[ViewpointName]]&amp;Viewpoints_Statements[[#This Row],[PrimaryResource]]&amp;Viewpoints_Statements[[#This Row],[SecondaryResource]]</f>
        <v>SPL historyGet common fields in lookup &amp; events</v>
      </c>
    </row>
    <row r="190" spans="1:8" ht="28.5" customHeight="1">
      <c r="A190" s="26" t="s">
        <v>66</v>
      </c>
      <c r="B190" s="47" t="s">
        <v>405</v>
      </c>
      <c r="C190" s="41" t="s">
        <v>406</v>
      </c>
      <c r="D190" s="47"/>
      <c r="E190" s="42">
        <v>80</v>
      </c>
      <c r="F190" s="28" t="s">
        <v>69</v>
      </c>
      <c r="H190" s="25" t="str">
        <f>Viewpoints_Statements[[#This Row],[ViewpointName]]&amp;Viewpoints_Statements[[#This Row],[PrimaryResource]]&amp;Viewpoints_Statements[[#This Row],[SecondaryResource]]</f>
        <v>SplunkGrid layout</v>
      </c>
    </row>
    <row r="191" spans="1:8" ht="28.5" customHeight="1">
      <c r="A191" s="26" t="s">
        <v>150</v>
      </c>
      <c r="B191" s="47" t="s">
        <v>407</v>
      </c>
      <c r="C191" s="41" t="s">
        <v>408</v>
      </c>
      <c r="D191" s="47" t="s">
        <v>409</v>
      </c>
      <c r="E191" s="42">
        <v>101</v>
      </c>
      <c r="F191" s="28" t="s">
        <v>75</v>
      </c>
      <c r="H191" s="25" t="str">
        <f>Viewpoints_Statements[[#This Row],[ViewpointName]]&amp;Viewpoints_Statements[[#This Row],[PrimaryResource]]&amp;Viewpoints_Statements[[#This Row],[SecondaryResource]]</f>
        <v>SPLinDependency</v>
      </c>
    </row>
    <row r="192" spans="1:8" ht="28.5" customHeight="1">
      <c r="A192" s="26" t="s">
        <v>66</v>
      </c>
      <c r="B192" s="47" t="s">
        <v>91</v>
      </c>
      <c r="C192" s="41" t="s">
        <v>410</v>
      </c>
      <c r="D192" s="47" t="s">
        <v>212</v>
      </c>
      <c r="E192" s="42">
        <v>97</v>
      </c>
      <c r="F192" s="28" t="s">
        <v>398</v>
      </c>
      <c r="H192" s="25" t="str">
        <f>Viewpoints_Statements[[#This Row],[ViewpointName]]&amp;Viewpoints_Statements[[#This Row],[PrimaryResource]]&amp;Viewpoints_Statements[[#This Row],[SecondaryResource]]</f>
        <v>SplunkIndexerSplunk event</v>
      </c>
    </row>
    <row r="193" spans="1:8" ht="28.5" customHeight="1">
      <c r="A193" s="26" t="s">
        <v>66</v>
      </c>
      <c r="B193" s="47" t="s">
        <v>91</v>
      </c>
      <c r="C193" s="41" t="s">
        <v>411</v>
      </c>
      <c r="D193" s="47" t="s">
        <v>212</v>
      </c>
      <c r="E193" s="42">
        <v>96</v>
      </c>
      <c r="F193" s="28" t="s">
        <v>12</v>
      </c>
      <c r="H193" s="25" t="str">
        <f>Viewpoints_Statements[[#This Row],[ViewpointName]]&amp;Viewpoints_Statements[[#This Row],[PrimaryResource]]&amp;Viewpoints_Statements[[#This Row],[SecondaryResource]]</f>
        <v>SplunkIndexerSplunk event</v>
      </c>
    </row>
    <row r="194" spans="1:8" ht="28.5" customHeight="1">
      <c r="A194" s="26" t="s">
        <v>66</v>
      </c>
      <c r="B194" s="47" t="s">
        <v>91</v>
      </c>
      <c r="C194" s="41" t="s">
        <v>412</v>
      </c>
      <c r="D194" s="47" t="s">
        <v>212</v>
      </c>
      <c r="E194" s="42">
        <v>85</v>
      </c>
      <c r="F194" s="28" t="s">
        <v>12</v>
      </c>
      <c r="H194" s="25" t="str">
        <f>Viewpoints_Statements[[#This Row],[ViewpointName]]&amp;Viewpoints_Statements[[#This Row],[PrimaryResource]]&amp;Viewpoints_Statements[[#This Row],[SecondaryResource]]</f>
        <v>SplunkIndexerSplunk event</v>
      </c>
    </row>
    <row r="195" spans="1:8" ht="28.5" customHeight="1">
      <c r="A195" s="26" t="s">
        <v>66</v>
      </c>
      <c r="B195" s="26" t="s">
        <v>91</v>
      </c>
      <c r="C195" s="41" t="s">
        <v>413</v>
      </c>
      <c r="D195" s="47" t="s">
        <v>414</v>
      </c>
      <c r="E195" s="42">
        <v>85</v>
      </c>
      <c r="F195" s="28" t="s">
        <v>12</v>
      </c>
      <c r="H195" s="25" t="str">
        <f>Viewpoints_Statements[[#This Row],[ViewpointName]]&amp;Viewpoints_Statements[[#This Row],[PrimaryResource]]&amp;Viewpoints_Statements[[#This Row],[SecondaryResource]]</f>
        <v>SplunkIndexerBucket</v>
      </c>
    </row>
    <row r="196" spans="1:8" ht="28.5" customHeight="1">
      <c r="A196" s="26" t="s">
        <v>66</v>
      </c>
      <c r="B196" s="26" t="s">
        <v>91</v>
      </c>
      <c r="C196" s="41" t="s">
        <v>415</v>
      </c>
      <c r="D196" s="47" t="s">
        <v>416</v>
      </c>
      <c r="E196" s="42">
        <v>74</v>
      </c>
      <c r="F196" s="28" t="s">
        <v>12</v>
      </c>
      <c r="H196" s="25" t="str">
        <f>Viewpoints_Statements[[#This Row],[ViewpointName]]&amp;Viewpoints_Statements[[#This Row],[PrimaryResource]]&amp;Viewpoints_Statements[[#This Row],[SecondaryResource]]</f>
        <v>SplunkIndexerETL</v>
      </c>
    </row>
    <row r="197" spans="1:8" ht="28.5" customHeight="1">
      <c r="A197" s="26" t="s">
        <v>66</v>
      </c>
      <c r="B197" s="26" t="s">
        <v>91</v>
      </c>
      <c r="C197" s="41" t="s">
        <v>417</v>
      </c>
      <c r="D197" s="47" t="s">
        <v>347</v>
      </c>
      <c r="E197" s="42">
        <v>89</v>
      </c>
      <c r="F197" s="28" t="s">
        <v>80</v>
      </c>
      <c r="H197" s="25" t="str">
        <f>Viewpoints_Statements[[#This Row],[ViewpointName]]&amp;Viewpoints_Statements[[#This Row],[PrimaryResource]]&amp;Viewpoints_Statements[[#This Row],[SecondaryResource]]</f>
        <v>SplunkIndexerExtracted field</v>
      </c>
    </row>
    <row r="198" spans="1:8" ht="28.5" customHeight="1">
      <c r="A198" s="26" t="s">
        <v>66</v>
      </c>
      <c r="B198" s="26" t="s">
        <v>91</v>
      </c>
      <c r="C198" s="41" t="s">
        <v>418</v>
      </c>
      <c r="D198" s="47" t="s">
        <v>72</v>
      </c>
      <c r="E198" s="42">
        <v>86</v>
      </c>
      <c r="F198" s="28" t="s">
        <v>80</v>
      </c>
      <c r="H198" s="25" t="str">
        <f>Viewpoints_Statements[[#This Row],[ViewpointName]]&amp;Viewpoints_Statements[[#This Row],[PrimaryResource]]&amp;Viewpoints_Statements[[#This Row],[SecondaryResource]]</f>
        <v>SplunkIndexerSummary index</v>
      </c>
    </row>
    <row r="199" spans="1:8" ht="28.5" customHeight="1">
      <c r="A199" s="26" t="s">
        <v>66</v>
      </c>
      <c r="B199" s="26" t="s">
        <v>91</v>
      </c>
      <c r="C199" s="41" t="s">
        <v>419</v>
      </c>
      <c r="D199" s="47" t="s">
        <v>414</v>
      </c>
      <c r="E199" s="42">
        <v>80</v>
      </c>
      <c r="F199" s="28" t="s">
        <v>12</v>
      </c>
      <c r="H199" s="25" t="str">
        <f>Viewpoints_Statements[[#This Row],[ViewpointName]]&amp;Viewpoints_Statements[[#This Row],[PrimaryResource]]&amp;Viewpoints_Statements[[#This Row],[SecondaryResource]]</f>
        <v>SplunkIndexerBucket</v>
      </c>
    </row>
    <row r="200" spans="1:8" ht="28.5" customHeight="1">
      <c r="A200" s="26" t="s">
        <v>300</v>
      </c>
      <c r="B200" s="26" t="s">
        <v>91</v>
      </c>
      <c r="C200" s="41" t="s">
        <v>420</v>
      </c>
      <c r="D200" s="47" t="s">
        <v>421</v>
      </c>
      <c r="E200" s="42">
        <v>60</v>
      </c>
      <c r="F200" s="28" t="s">
        <v>164</v>
      </c>
      <c r="H200" s="25" t="str">
        <f>Viewpoints_Statements[[#This Row],[ViewpointName]]&amp;Viewpoints_Statements[[#This Row],[PrimaryResource]]&amp;Viewpoints_Statements[[#This Row],[SecondaryResource]]</f>
        <v>Splunk architectureIndexerSearch peers</v>
      </c>
    </row>
    <row r="201" spans="1:8" ht="28.5" customHeight="1">
      <c r="A201" s="26" t="s">
        <v>66</v>
      </c>
      <c r="B201" s="26" t="s">
        <v>91</v>
      </c>
      <c r="C201" s="41" t="s">
        <v>422</v>
      </c>
      <c r="D201" s="47" t="s">
        <v>161</v>
      </c>
      <c r="E201" s="42">
        <v>93</v>
      </c>
      <c r="F201" s="28" t="s">
        <v>398</v>
      </c>
      <c r="H201" s="25" t="str">
        <f>Viewpoints_Statements[[#This Row],[ViewpointName]]&amp;Viewpoints_Statements[[#This Row],[PrimaryResource]]&amp;Viewpoints_Statements[[#This Row],[SecondaryResource]]</f>
        <v>SplunkIndexerCommand</v>
      </c>
    </row>
    <row r="202" spans="1:8" ht="28.5" customHeight="1">
      <c r="A202" s="26" t="s">
        <v>66</v>
      </c>
      <c r="B202" s="26" t="s">
        <v>335</v>
      </c>
      <c r="C202" s="41" t="s">
        <v>423</v>
      </c>
      <c r="D202" s="47" t="s">
        <v>266</v>
      </c>
      <c r="E202" s="42">
        <v>93</v>
      </c>
      <c r="F202" s="28" t="s">
        <v>170</v>
      </c>
      <c r="H202" s="25" t="str">
        <f>Viewpoints_Statements[[#This Row],[ViewpointName]]&amp;Viewpoints_Statements[[#This Row],[PrimaryResource]]&amp;Viewpoints_Statements[[#This Row],[SecondaryResource]]</f>
        <v>SplunkInteresting fieldsSearch results</v>
      </c>
    </row>
    <row r="203" spans="1:8" ht="28.5" customHeight="1">
      <c r="A203" s="26" t="s">
        <v>66</v>
      </c>
      <c r="B203" s="26" t="s">
        <v>335</v>
      </c>
      <c r="C203" s="41" t="s">
        <v>424</v>
      </c>
      <c r="D203" s="47" t="s">
        <v>350</v>
      </c>
      <c r="E203" s="42">
        <v>70</v>
      </c>
      <c r="F203" s="28" t="s">
        <v>350</v>
      </c>
      <c r="H203" s="25" t="str">
        <f>Viewpoints_Statements[[#This Row],[ViewpointName]]&amp;Viewpoints_Statements[[#This Row],[PrimaryResource]]&amp;Viewpoints_Statements[[#This Row],[SecondaryResource]]</f>
        <v>SplunkInteresting fieldsCreation</v>
      </c>
    </row>
    <row r="204" spans="1:8" ht="28.5" customHeight="1">
      <c r="A204" s="26" t="s">
        <v>66</v>
      </c>
      <c r="B204" s="26" t="s">
        <v>335</v>
      </c>
      <c r="C204" s="41" t="s">
        <v>425</v>
      </c>
      <c r="D204" s="47" t="s">
        <v>266</v>
      </c>
      <c r="E204" s="42">
        <v>95</v>
      </c>
      <c r="F204" s="28" t="s">
        <v>350</v>
      </c>
      <c r="H204" s="25" t="str">
        <f>Viewpoints_Statements[[#This Row],[ViewpointName]]&amp;Viewpoints_Statements[[#This Row],[PrimaryResource]]&amp;Viewpoints_Statements[[#This Row],[SecondaryResource]]</f>
        <v>SplunkInteresting fieldsSearch results</v>
      </c>
    </row>
    <row r="205" spans="1:8" ht="28.5" customHeight="1">
      <c r="A205" s="26" t="s">
        <v>66</v>
      </c>
      <c r="B205" s="26" t="s">
        <v>426</v>
      </c>
      <c r="C205" s="41" t="s">
        <v>427</v>
      </c>
      <c r="D205" s="47" t="s">
        <v>212</v>
      </c>
      <c r="E205" s="42">
        <v>98</v>
      </c>
      <c r="F205" s="28" t="s">
        <v>80</v>
      </c>
      <c r="H205" s="25" t="str">
        <f>Viewpoints_Statements[[#This Row],[ViewpointName]]&amp;Viewpoints_Statements[[#This Row],[PrimaryResource]]&amp;Viewpoints_Statements[[#This Row],[SecondaryResource]]</f>
        <v>SplunkInterpretation objectSplunk event</v>
      </c>
    </row>
    <row r="206" spans="1:8" ht="28.5" customHeight="1">
      <c r="A206" s="26" t="s">
        <v>66</v>
      </c>
      <c r="B206" s="26" t="s">
        <v>426</v>
      </c>
      <c r="C206" s="41" t="s">
        <v>428</v>
      </c>
      <c r="D206" s="47" t="s">
        <v>429</v>
      </c>
      <c r="E206" s="42">
        <v>87</v>
      </c>
      <c r="F206" s="28" t="s">
        <v>80</v>
      </c>
      <c r="H206" s="25" t="str">
        <f>Viewpoints_Statements[[#This Row],[ViewpointName]]&amp;Viewpoints_Statements[[#This Row],[PrimaryResource]]&amp;Viewpoints_Statements[[#This Row],[SecondaryResource]]</f>
        <v>SplunkInterpretation objectParsing</v>
      </c>
    </row>
    <row r="207" spans="1:8" ht="28.5" customHeight="1">
      <c r="A207" s="26" t="s">
        <v>66</v>
      </c>
      <c r="B207" s="26" t="s">
        <v>426</v>
      </c>
      <c r="C207" s="41" t="s">
        <v>430</v>
      </c>
      <c r="D207" s="47" t="s">
        <v>163</v>
      </c>
      <c r="E207" s="42">
        <v>87</v>
      </c>
      <c r="F207" s="28" t="s">
        <v>80</v>
      </c>
      <c r="H207" s="25" t="str">
        <f>Viewpoints_Statements[[#This Row],[ViewpointName]]&amp;Viewpoints_Statements[[#This Row],[PrimaryResource]]&amp;Viewpoints_Statements[[#This Row],[SecondaryResource]]</f>
        <v>SplunkInterpretation objectField</v>
      </c>
    </row>
    <row r="208" spans="1:8" ht="28.5" customHeight="1">
      <c r="A208" s="26" t="s">
        <v>66</v>
      </c>
      <c r="B208" s="26" t="s">
        <v>426</v>
      </c>
      <c r="C208" s="41" t="s">
        <v>431</v>
      </c>
      <c r="D208" s="47" t="s">
        <v>210</v>
      </c>
      <c r="E208" s="42">
        <v>84</v>
      </c>
      <c r="F208" s="28" t="s">
        <v>197</v>
      </c>
      <c r="H208" s="25" t="str">
        <f>Viewpoints_Statements[[#This Row],[ViewpointName]]&amp;Viewpoints_Statements[[#This Row],[PrimaryResource]]&amp;Viewpoints_Statements[[#This Row],[SecondaryResource]]</f>
        <v>SplunkInterpretation objectCommon Information Model</v>
      </c>
    </row>
    <row r="209" spans="1:8" ht="28.5" customHeight="1">
      <c r="A209" s="26" t="s">
        <v>66</v>
      </c>
      <c r="B209" s="26" t="s">
        <v>432</v>
      </c>
      <c r="C209" s="41" t="s">
        <v>433</v>
      </c>
      <c r="D209" s="47"/>
      <c r="E209" s="42">
        <v>80</v>
      </c>
      <c r="F209" s="28" t="s">
        <v>161</v>
      </c>
      <c r="H209" s="25" t="str">
        <f>Viewpoints_Statements[[#This Row],[ViewpointName]]&amp;Viewpoints_Statements[[#This Row],[PrimaryResource]]&amp;Viewpoints_Statements[[#This Row],[SecondaryResource]]</f>
        <v>Splunkiplocation</v>
      </c>
    </row>
    <row r="210" spans="1:8" ht="28.5" customHeight="1">
      <c r="A210" s="26" t="s">
        <v>66</v>
      </c>
      <c r="B210" s="26" t="s">
        <v>101</v>
      </c>
      <c r="C210" s="41" t="s">
        <v>434</v>
      </c>
      <c r="D210" s="47"/>
      <c r="E210" s="42">
        <v>100</v>
      </c>
      <c r="F210" s="28" t="s">
        <v>69</v>
      </c>
      <c r="H210" s="25" t="str">
        <f>Viewpoints_Statements[[#This Row],[ViewpointName]]&amp;Viewpoints_Statements[[#This Row],[PrimaryResource]]&amp;Viewpoints_Statements[[#This Row],[SecondaryResource]]</f>
        <v>SplunkKnowledge object</v>
      </c>
    </row>
    <row r="211" spans="1:8" ht="28.5" customHeight="1">
      <c r="A211" s="26" t="s">
        <v>66</v>
      </c>
      <c r="B211" s="26" t="s">
        <v>101</v>
      </c>
      <c r="C211" s="41" t="s">
        <v>435</v>
      </c>
      <c r="D211" s="47" t="s">
        <v>212</v>
      </c>
      <c r="F211" s="28" t="s">
        <v>197</v>
      </c>
      <c r="H211" s="25" t="str">
        <f>Viewpoints_Statements[[#This Row],[ViewpointName]]&amp;Viewpoints_Statements[[#This Row],[PrimaryResource]]&amp;Viewpoints_Statements[[#This Row],[SecondaryResource]]</f>
        <v>SplunkKnowledge objectSplunk event</v>
      </c>
    </row>
    <row r="212" spans="1:8" ht="28.5" customHeight="1">
      <c r="A212" s="26" t="s">
        <v>66</v>
      </c>
      <c r="B212" s="26" t="s">
        <v>101</v>
      </c>
      <c r="C212" s="41" t="s">
        <v>436</v>
      </c>
      <c r="D212" s="47" t="s">
        <v>266</v>
      </c>
      <c r="F212" s="28" t="s">
        <v>197</v>
      </c>
      <c r="H212" s="25" t="str">
        <f>Viewpoints_Statements[[#This Row],[ViewpointName]]&amp;Viewpoints_Statements[[#This Row],[PrimaryResource]]&amp;Viewpoints_Statements[[#This Row],[SecondaryResource]]</f>
        <v>SplunkKnowledge objectSearch results</v>
      </c>
    </row>
    <row r="213" spans="1:8" ht="28.5" customHeight="1">
      <c r="A213" s="26" t="s">
        <v>66</v>
      </c>
      <c r="B213" s="26" t="s">
        <v>101</v>
      </c>
      <c r="C213" s="41" t="s">
        <v>437</v>
      </c>
      <c r="D213" s="47" t="s">
        <v>426</v>
      </c>
      <c r="E213" s="42">
        <v>91</v>
      </c>
      <c r="F213" s="28" t="s">
        <v>179</v>
      </c>
      <c r="H213" s="25" t="str">
        <f>Viewpoints_Statements[[#This Row],[ViewpointName]]&amp;Viewpoints_Statements[[#This Row],[PrimaryResource]]&amp;Viewpoints_Statements[[#This Row],[SecondaryResource]]</f>
        <v>SplunkKnowledge objectInterpretation object</v>
      </c>
    </row>
    <row r="214" spans="1:8" ht="28.5" customHeight="1">
      <c r="A214" s="26" t="s">
        <v>66</v>
      </c>
      <c r="B214" s="26" t="s">
        <v>101</v>
      </c>
      <c r="C214" s="41" t="s">
        <v>438</v>
      </c>
      <c r="D214" s="47" t="s">
        <v>439</v>
      </c>
      <c r="F214" s="28" t="s">
        <v>179</v>
      </c>
      <c r="H214" s="25" t="str">
        <f>Viewpoints_Statements[[#This Row],[ViewpointName]]&amp;Viewpoints_Statements[[#This Row],[PrimaryResource]]&amp;Viewpoints_Statements[[#This Row],[SecondaryResource]]</f>
        <v>SplunkKnowledge objectClassification object</v>
      </c>
    </row>
    <row r="215" spans="1:8" ht="28.5" customHeight="1">
      <c r="A215" s="26" t="s">
        <v>66</v>
      </c>
      <c r="B215" s="26" t="s">
        <v>101</v>
      </c>
      <c r="C215" s="41" t="s">
        <v>440</v>
      </c>
      <c r="D215" s="47" t="s">
        <v>441</v>
      </c>
      <c r="E215" s="42">
        <v>91</v>
      </c>
      <c r="F215" s="28" t="s">
        <v>179</v>
      </c>
      <c r="H215" s="25" t="str">
        <f>Viewpoints_Statements[[#This Row],[ViewpointName]]&amp;Viewpoints_Statements[[#This Row],[PrimaryResource]]&amp;Viewpoints_Statements[[#This Row],[SecondaryResource]]</f>
        <v>SplunkKnowledge objectNormalization object</v>
      </c>
    </row>
    <row r="216" spans="1:8" ht="28.5" customHeight="1">
      <c r="A216" s="26" t="s">
        <v>66</v>
      </c>
      <c r="B216" s="26" t="s">
        <v>101</v>
      </c>
      <c r="C216" s="41" t="s">
        <v>442</v>
      </c>
      <c r="D216" s="47" t="s">
        <v>316</v>
      </c>
      <c r="E216" s="42">
        <v>93</v>
      </c>
      <c r="F216" s="28" t="s">
        <v>179</v>
      </c>
      <c r="H216" s="25" t="str">
        <f>Viewpoints_Statements[[#This Row],[ViewpointName]]&amp;Viewpoints_Statements[[#This Row],[PrimaryResource]]&amp;Viewpoints_Statements[[#This Row],[SecondaryResource]]</f>
        <v>SplunkKnowledge objectEnrichment object</v>
      </c>
    </row>
    <row r="217" spans="1:8" ht="28.5" customHeight="1">
      <c r="A217" s="26" t="s">
        <v>66</v>
      </c>
      <c r="B217" s="26" t="s">
        <v>101</v>
      </c>
      <c r="C217" s="41" t="s">
        <v>443</v>
      </c>
      <c r="D217" s="47" t="s">
        <v>238</v>
      </c>
      <c r="E217" s="42">
        <v>97</v>
      </c>
      <c r="F217" s="28" t="s">
        <v>179</v>
      </c>
      <c r="H217" s="25" t="str">
        <f>Viewpoints_Statements[[#This Row],[ViewpointName]]&amp;Viewpoints_Statements[[#This Row],[PrimaryResource]]&amp;Viewpoints_Statements[[#This Row],[SecondaryResource]]</f>
        <v>SplunkKnowledge objectData model</v>
      </c>
    </row>
    <row r="218" spans="1:8" ht="28.5" customHeight="1">
      <c r="A218" s="26" t="s">
        <v>66</v>
      </c>
      <c r="B218" s="26" t="s">
        <v>101</v>
      </c>
      <c r="C218" s="41" t="s">
        <v>444</v>
      </c>
      <c r="D218" s="47" t="s">
        <v>59</v>
      </c>
      <c r="E218" s="42">
        <v>80</v>
      </c>
      <c r="F218" s="28" t="s">
        <v>80</v>
      </c>
      <c r="H218" s="25" t="str">
        <f>Viewpoints_Statements[[#This Row],[ViewpointName]]&amp;Viewpoints_Statements[[#This Row],[PrimaryResource]]&amp;Viewpoints_Statements[[#This Row],[SecondaryResource]]</f>
        <v>SplunkKnowledge objectUser</v>
      </c>
    </row>
    <row r="219" spans="1:8" ht="28.5" customHeight="1">
      <c r="A219" s="26" t="s">
        <v>66</v>
      </c>
      <c r="B219" s="26" t="s">
        <v>101</v>
      </c>
      <c r="C219" s="41" t="s">
        <v>445</v>
      </c>
      <c r="D219" s="47" t="s">
        <v>59</v>
      </c>
      <c r="E219" s="42">
        <v>83</v>
      </c>
      <c r="F219" s="28" t="s">
        <v>87</v>
      </c>
      <c r="H219" s="25" t="str">
        <f>Viewpoints_Statements[[#This Row],[ViewpointName]]&amp;Viewpoints_Statements[[#This Row],[PrimaryResource]]&amp;Viewpoints_Statements[[#This Row],[SecondaryResource]]</f>
        <v>SplunkKnowledge objectUser</v>
      </c>
    </row>
    <row r="220" spans="1:8" ht="28.5" customHeight="1">
      <c r="A220" s="26" t="s">
        <v>66</v>
      </c>
      <c r="B220" s="26" t="s">
        <v>101</v>
      </c>
      <c r="C220" s="41" t="s">
        <v>446</v>
      </c>
      <c r="D220" s="47" t="s">
        <v>212</v>
      </c>
      <c r="E220" s="42">
        <v>75</v>
      </c>
      <c r="F220" s="28" t="s">
        <v>80</v>
      </c>
      <c r="H220" s="25" t="str">
        <f>Viewpoints_Statements[[#This Row],[ViewpointName]]&amp;Viewpoints_Statements[[#This Row],[PrimaryResource]]&amp;Viewpoints_Statements[[#This Row],[SecondaryResource]]</f>
        <v>SplunkKnowledge objectSplunk event</v>
      </c>
    </row>
    <row r="221" spans="1:8" ht="28.5" customHeight="1">
      <c r="A221" s="26" t="s">
        <v>66</v>
      </c>
      <c r="B221" s="26" t="s">
        <v>101</v>
      </c>
      <c r="C221" s="41" t="s">
        <v>447</v>
      </c>
      <c r="D221" s="26" t="s">
        <v>196</v>
      </c>
      <c r="E221" s="42">
        <v>90</v>
      </c>
      <c r="F221" s="28" t="s">
        <v>69</v>
      </c>
      <c r="H221" s="25" t="str">
        <f>Viewpoints_Statements[[#This Row],[ViewpointName]]&amp;Viewpoints_Statements[[#This Row],[PrimaryResource]]&amp;Viewpoints_Statements[[#This Row],[SecondaryResource]]</f>
        <v>SplunkKnowledge objectData</v>
      </c>
    </row>
    <row r="222" spans="1:8" ht="28.5" customHeight="1">
      <c r="A222" s="26" t="s">
        <v>66</v>
      </c>
      <c r="B222" s="26" t="s">
        <v>101</v>
      </c>
      <c r="C222" s="41" t="s">
        <v>448</v>
      </c>
      <c r="D222" s="47" t="s">
        <v>266</v>
      </c>
      <c r="E222" s="42">
        <v>89</v>
      </c>
      <c r="F222" s="28" t="s">
        <v>242</v>
      </c>
      <c r="H222" s="25" t="str">
        <f>Viewpoints_Statements[[#This Row],[ViewpointName]]&amp;Viewpoints_Statements[[#This Row],[PrimaryResource]]&amp;Viewpoints_Statements[[#This Row],[SecondaryResource]]</f>
        <v>SplunkKnowledge objectSearch results</v>
      </c>
    </row>
    <row r="223" spans="1:8" ht="28.5" customHeight="1">
      <c r="A223" s="26" t="s">
        <v>66</v>
      </c>
      <c r="B223" s="26" t="s">
        <v>101</v>
      </c>
      <c r="C223" s="41" t="s">
        <v>449</v>
      </c>
      <c r="D223" s="47" t="s">
        <v>450</v>
      </c>
      <c r="E223" s="42">
        <v>89</v>
      </c>
      <c r="F223" s="28" t="s">
        <v>350</v>
      </c>
      <c r="H223" s="25" t="str">
        <f>Viewpoints_Statements[[#This Row],[ViewpointName]]&amp;Viewpoints_Statements[[#This Row],[PrimaryResource]]&amp;Viewpoints_Statements[[#This Row],[SecondaryResource]]</f>
        <v>SplunkKnowledge objectStandard</v>
      </c>
    </row>
    <row r="224" spans="1:8" ht="28.5" customHeight="1">
      <c r="A224" s="26" t="s">
        <v>66</v>
      </c>
      <c r="B224" s="26" t="s">
        <v>101</v>
      </c>
      <c r="C224" s="41" t="s">
        <v>451</v>
      </c>
      <c r="D224" s="26" t="s">
        <v>212</v>
      </c>
      <c r="E224" s="42">
        <v>77</v>
      </c>
      <c r="F224" s="28" t="s">
        <v>80</v>
      </c>
      <c r="H224" s="25" t="str">
        <f>Viewpoints_Statements[[#This Row],[ViewpointName]]&amp;Viewpoints_Statements[[#This Row],[PrimaryResource]]&amp;Viewpoints_Statements[[#This Row],[SecondaryResource]]</f>
        <v>SplunkKnowledge objectSplunk event</v>
      </c>
    </row>
    <row r="225" spans="1:8" ht="28.5" customHeight="1">
      <c r="A225" s="26" t="s">
        <v>66</v>
      </c>
      <c r="B225" s="26" t="s">
        <v>101</v>
      </c>
      <c r="C225" s="41" t="s">
        <v>452</v>
      </c>
      <c r="D225" s="47" t="s">
        <v>101</v>
      </c>
      <c r="E225" s="42">
        <v>103</v>
      </c>
      <c r="F225" s="28" t="s">
        <v>179</v>
      </c>
      <c r="H225" s="25" t="str">
        <f>Viewpoints_Statements[[#This Row],[ViewpointName]]&amp;Viewpoints_Statements[[#This Row],[PrimaryResource]]&amp;Viewpoints_Statements[[#This Row],[SecondaryResource]]</f>
        <v>SplunkKnowledge objectKnowledge object</v>
      </c>
    </row>
    <row r="226" spans="1:8" ht="28.5" customHeight="1">
      <c r="A226" s="26" t="s">
        <v>66</v>
      </c>
      <c r="B226" s="26" t="s">
        <v>101</v>
      </c>
      <c r="C226" s="41" t="s">
        <v>453</v>
      </c>
      <c r="D226" s="47" t="s">
        <v>350</v>
      </c>
      <c r="E226" s="42">
        <v>109</v>
      </c>
      <c r="F226" s="28" t="s">
        <v>350</v>
      </c>
      <c r="G226" s="26" t="e" vm="19">
        <v>#VALUE!</v>
      </c>
      <c r="H226" s="25" t="str">
        <f>Viewpoints_Statements[[#This Row],[ViewpointName]]&amp;Viewpoints_Statements[[#This Row],[PrimaryResource]]&amp;Viewpoints_Statements[[#This Row],[SecondaryResource]]</f>
        <v>SplunkKnowledge objectCreation</v>
      </c>
    </row>
    <row r="227" spans="1:8" ht="28.5" customHeight="1">
      <c r="A227" s="26" t="s">
        <v>66</v>
      </c>
      <c r="B227" s="26" t="s">
        <v>101</v>
      </c>
      <c r="C227" s="41" t="s">
        <v>454</v>
      </c>
      <c r="D227" s="47" t="s">
        <v>59</v>
      </c>
      <c r="E227" s="42">
        <v>93</v>
      </c>
      <c r="F227" s="28" t="s">
        <v>87</v>
      </c>
      <c r="H227" s="25" t="str">
        <f>Viewpoints_Statements[[#This Row],[ViewpointName]]&amp;Viewpoints_Statements[[#This Row],[PrimaryResource]]&amp;Viewpoints_Statements[[#This Row],[SecondaryResource]]</f>
        <v>SplunkKnowledge objectUser</v>
      </c>
    </row>
    <row r="228" spans="1:8" ht="28.5" customHeight="1">
      <c r="A228" s="26" t="s">
        <v>66</v>
      </c>
      <c r="B228" s="26" t="s">
        <v>101</v>
      </c>
      <c r="C228" s="41" t="s">
        <v>455</v>
      </c>
      <c r="D228" s="47" t="s">
        <v>260</v>
      </c>
      <c r="E228" s="42">
        <v>84</v>
      </c>
      <c r="F228" s="28" t="s">
        <v>12</v>
      </c>
      <c r="H228" s="25" t="str">
        <f>Viewpoints_Statements[[#This Row],[ViewpointName]]&amp;Viewpoints_Statements[[#This Row],[PrimaryResource]]&amp;Viewpoints_Statements[[#This Row],[SecondaryResource]]</f>
        <v>SplunkKnowledge objectShare</v>
      </c>
    </row>
    <row r="229" spans="1:8" ht="28.5" customHeight="1">
      <c r="A229" s="26" t="s">
        <v>66</v>
      </c>
      <c r="B229" s="26" t="s">
        <v>101</v>
      </c>
      <c r="C229" s="41" t="s">
        <v>456</v>
      </c>
      <c r="D229" s="47" t="s">
        <v>457</v>
      </c>
      <c r="E229" s="42">
        <v>90</v>
      </c>
      <c r="F229" s="28" t="s">
        <v>12</v>
      </c>
      <c r="H229" s="54" t="str">
        <f>Viewpoints_Statements[[#This Row],[ViewpointName]]&amp;Viewpoints_Statements[[#This Row],[PrimaryResource]]&amp;Viewpoints_Statements[[#This Row],[SecondaryResource]]</f>
        <v>SplunkKnowledge objectOwner</v>
      </c>
    </row>
    <row r="230" spans="1:8" ht="28.5" customHeight="1">
      <c r="A230" s="26" t="s">
        <v>66</v>
      </c>
      <c r="B230" s="26" t="s">
        <v>101</v>
      </c>
      <c r="C230" s="41" t="s">
        <v>1184</v>
      </c>
      <c r="D230" s="47" t="s">
        <v>83</v>
      </c>
      <c r="E230" s="42">
        <v>108</v>
      </c>
      <c r="F230" s="28" t="s">
        <v>87</v>
      </c>
      <c r="H230" s="25" t="str">
        <f>Viewpoints_Statements[[#This Row],[ViewpointName]]&amp;Viewpoints_Statements[[#This Row],[PrimaryResource]]&amp;Viewpoints_Statements[[#This Row],[SecondaryResource]]</f>
        <v>SplunkKnowledge objectPermission</v>
      </c>
    </row>
    <row r="231" spans="1:8" ht="28.5" customHeight="1">
      <c r="A231" s="26" t="s">
        <v>66</v>
      </c>
      <c r="B231" s="26" t="s">
        <v>101</v>
      </c>
      <c r="C231" s="41" t="s">
        <v>458</v>
      </c>
      <c r="D231" s="47" t="s">
        <v>457</v>
      </c>
      <c r="E231" s="42">
        <v>90</v>
      </c>
      <c r="F231" s="28" t="s">
        <v>459</v>
      </c>
      <c r="H231" s="25" t="str">
        <f>Viewpoints_Statements[[#This Row],[ViewpointName]]&amp;Viewpoints_Statements[[#This Row],[PrimaryResource]]&amp;Viewpoints_Statements[[#This Row],[SecondaryResource]]</f>
        <v>SplunkKnowledge objectOwner</v>
      </c>
    </row>
    <row r="232" spans="1:8" ht="28.5" customHeight="1">
      <c r="A232" s="26" t="s">
        <v>66</v>
      </c>
      <c r="B232" s="26" t="s">
        <v>101</v>
      </c>
      <c r="C232" s="41" t="s">
        <v>460</v>
      </c>
      <c r="D232" s="26" t="s">
        <v>59</v>
      </c>
      <c r="E232" s="42">
        <v>87</v>
      </c>
      <c r="F232" s="28" t="s">
        <v>459</v>
      </c>
      <c r="H232" s="25" t="str">
        <f>Viewpoints_Statements[[#This Row],[ViewpointName]]&amp;Viewpoints_Statements[[#This Row],[PrimaryResource]]&amp;Viewpoints_Statements[[#This Row],[SecondaryResource]]</f>
        <v>SplunkKnowledge objectUser</v>
      </c>
    </row>
    <row r="233" spans="1:8" ht="28.5" customHeight="1">
      <c r="A233" s="26" t="s">
        <v>66</v>
      </c>
      <c r="B233" s="26" t="s">
        <v>101</v>
      </c>
      <c r="C233" s="41" t="s">
        <v>461</v>
      </c>
      <c r="D233" s="47" t="s">
        <v>462</v>
      </c>
      <c r="E233" s="42">
        <v>98</v>
      </c>
      <c r="F233" s="28" t="s">
        <v>80</v>
      </c>
      <c r="H233" s="25" t="str">
        <f>Viewpoints_Statements[[#This Row],[ViewpointName]]&amp;Viewpoints_Statements[[#This Row],[PrimaryResource]]&amp;Viewpoints_Statements[[#This Row],[SecondaryResource]]</f>
        <v>SplunkKnowledge objectSearch job</v>
      </c>
    </row>
    <row r="234" spans="1:8" ht="28.5" customHeight="1">
      <c r="A234" s="26" t="s">
        <v>66</v>
      </c>
      <c r="B234" s="26" t="s">
        <v>463</v>
      </c>
      <c r="C234" s="41" t="s">
        <v>464</v>
      </c>
      <c r="D234" s="47" t="s">
        <v>136</v>
      </c>
      <c r="E234" s="42">
        <v>100</v>
      </c>
      <c r="F234" s="28" t="s">
        <v>80</v>
      </c>
      <c r="H234" s="25" t="str">
        <f>Viewpoints_Statements[[#This Row],[ViewpointName]]&amp;Viewpoints_Statements[[#This Row],[PrimaryResource]]&amp;Viewpoints_Statements[[#This Row],[SecondaryResource]]</f>
        <v>SplunkLawPolicy</v>
      </c>
    </row>
    <row r="235" spans="1:8" ht="28.5" customHeight="1">
      <c r="A235" s="26" t="s">
        <v>150</v>
      </c>
      <c r="B235" s="26" t="s">
        <v>465</v>
      </c>
      <c r="C235" s="41" t="s">
        <v>466</v>
      </c>
      <c r="D235" s="47"/>
      <c r="E235" s="42">
        <v>70</v>
      </c>
      <c r="F235" s="28" t="s">
        <v>69</v>
      </c>
      <c r="H235" s="25" t="str">
        <f>Viewpoints_Statements[[#This Row],[ViewpointName]]&amp;Viewpoints_Statements[[#This Row],[PrimaryResource]]&amp;Viewpoints_Statements[[#This Row],[SecondaryResource]]</f>
        <v>SPLlimit</v>
      </c>
    </row>
    <row r="236" spans="1:8" ht="28.5" customHeight="1">
      <c r="A236" s="26" t="s">
        <v>66</v>
      </c>
      <c r="B236" s="26" t="s">
        <v>467</v>
      </c>
      <c r="C236" s="41" t="s">
        <v>468</v>
      </c>
      <c r="D236" s="47" t="s">
        <v>469</v>
      </c>
      <c r="E236" s="42">
        <v>108</v>
      </c>
      <c r="F236" s="28" t="s">
        <v>87</v>
      </c>
      <c r="H236" s="25" t="str">
        <f>Viewpoints_Statements[[#This Row],[ViewpointName]]&amp;Viewpoints_Statements[[#This Row],[PrimaryResource]]&amp;Viewpoints_Statements[[#This Row],[SecondaryResource]]</f>
        <v>SplunkLogCriptography</v>
      </c>
    </row>
    <row r="237" spans="1:8" ht="28.5" customHeight="1">
      <c r="A237" s="26" t="s">
        <v>66</v>
      </c>
      <c r="B237" s="26" t="s">
        <v>318</v>
      </c>
      <c r="C237" s="41" t="s">
        <v>470</v>
      </c>
      <c r="D237" s="47" t="s">
        <v>471</v>
      </c>
      <c r="E237" s="42">
        <v>78</v>
      </c>
      <c r="F237" s="28" t="s">
        <v>80</v>
      </c>
      <c r="H237" s="25" t="str">
        <f>Viewpoints_Statements[[#This Row],[ViewpointName]]&amp;Viewpoints_Statements[[#This Row],[PrimaryResource]]&amp;Viewpoints_Statements[[#This Row],[SecondaryResource]]</f>
        <v>SplunkLookupCSV</v>
      </c>
    </row>
    <row r="238" spans="1:8" ht="28.5" customHeight="1">
      <c r="A238" s="26" t="s">
        <v>66</v>
      </c>
      <c r="B238" s="26" t="s">
        <v>318</v>
      </c>
      <c r="C238" s="41" t="s">
        <v>472</v>
      </c>
      <c r="D238" s="47" t="s">
        <v>473</v>
      </c>
      <c r="E238" s="42">
        <v>78</v>
      </c>
      <c r="F238" s="28" t="s">
        <v>80</v>
      </c>
      <c r="H238" s="25" t="str">
        <f>Viewpoints_Statements[[#This Row],[ViewpointName]]&amp;Viewpoints_Statements[[#This Row],[PrimaryResource]]&amp;Viewpoints_Statements[[#This Row],[SecondaryResource]]</f>
        <v>SplunkLookupDatabase</v>
      </c>
    </row>
    <row r="239" spans="1:8" ht="28.5" customHeight="1">
      <c r="A239" s="26" t="s">
        <v>66</v>
      </c>
      <c r="B239" s="26" t="s">
        <v>318</v>
      </c>
      <c r="C239" s="41" t="s">
        <v>474</v>
      </c>
      <c r="D239" s="47"/>
      <c r="E239" s="42">
        <v>94</v>
      </c>
      <c r="F239" s="28" t="s">
        <v>69</v>
      </c>
      <c r="H239" s="25" t="str">
        <f>Viewpoints_Statements[[#This Row],[ViewpointName]]&amp;Viewpoints_Statements[[#This Row],[PrimaryResource]]&amp;Viewpoints_Statements[[#This Row],[SecondaryResource]]</f>
        <v>SplunkLookup</v>
      </c>
    </row>
    <row r="240" spans="1:8" ht="28.5" customHeight="1">
      <c r="A240" s="26" t="s">
        <v>66</v>
      </c>
      <c r="B240" s="26" t="s">
        <v>318</v>
      </c>
      <c r="C240" s="41" t="s">
        <v>475</v>
      </c>
      <c r="D240" s="47" t="s">
        <v>212</v>
      </c>
      <c r="E240" s="42">
        <v>90</v>
      </c>
      <c r="F240" s="28" t="s">
        <v>158</v>
      </c>
      <c r="H240" s="25" t="str">
        <f>Viewpoints_Statements[[#This Row],[ViewpointName]]&amp;Viewpoints_Statements[[#This Row],[PrimaryResource]]&amp;Viewpoints_Statements[[#This Row],[SecondaryResource]]</f>
        <v>SplunkLookupSplunk event</v>
      </c>
    </row>
    <row r="241" spans="1:8" ht="28.5" customHeight="1">
      <c r="A241" s="26" t="s">
        <v>66</v>
      </c>
      <c r="B241" s="47" t="s">
        <v>318</v>
      </c>
      <c r="C241" s="41" t="s">
        <v>476</v>
      </c>
      <c r="D241" s="47" t="s">
        <v>266</v>
      </c>
      <c r="E241" s="42">
        <v>94</v>
      </c>
      <c r="F241" s="28" t="s">
        <v>12</v>
      </c>
      <c r="H241" s="25" t="str">
        <f>Viewpoints_Statements[[#This Row],[ViewpointName]]&amp;Viewpoints_Statements[[#This Row],[PrimaryResource]]&amp;Viewpoints_Statements[[#This Row],[SecondaryResource]]</f>
        <v>SplunkLookupSearch results</v>
      </c>
    </row>
    <row r="242" spans="1:8" ht="28.5" customHeight="1">
      <c r="A242" s="26" t="s">
        <v>66</v>
      </c>
      <c r="B242" s="26" t="s">
        <v>318</v>
      </c>
      <c r="C242" s="41" t="s">
        <v>477</v>
      </c>
      <c r="D242" s="47" t="s">
        <v>212</v>
      </c>
      <c r="E242" s="42">
        <v>85</v>
      </c>
      <c r="F242" s="28" t="s">
        <v>12</v>
      </c>
      <c r="H242" s="25" t="str">
        <f>Viewpoints_Statements[[#This Row],[ViewpointName]]&amp;Viewpoints_Statements[[#This Row],[PrimaryResource]]&amp;Viewpoints_Statements[[#This Row],[SecondaryResource]]</f>
        <v>SplunkLookupSplunk event</v>
      </c>
    </row>
    <row r="243" spans="1:8" ht="28.5" customHeight="1">
      <c r="A243" s="26" t="s">
        <v>66</v>
      </c>
      <c r="B243" s="26" t="s">
        <v>318</v>
      </c>
      <c r="C243" s="41" t="s">
        <v>478</v>
      </c>
      <c r="D243" s="47" t="s">
        <v>60</v>
      </c>
      <c r="E243" s="42">
        <v>68</v>
      </c>
      <c r="F243" s="28" t="s">
        <v>80</v>
      </c>
      <c r="H243" s="25" t="str">
        <f>Viewpoints_Statements[[#This Row],[ViewpointName]]&amp;Viewpoints_Statements[[#This Row],[PrimaryResource]]&amp;Viewpoints_Statements[[#This Row],[SecondaryResource]]</f>
        <v>SplunkLookupAPI</v>
      </c>
    </row>
    <row r="244" spans="1:8" ht="28.5" customHeight="1">
      <c r="A244" s="26" t="s">
        <v>66</v>
      </c>
      <c r="B244" s="26" t="s">
        <v>318</v>
      </c>
      <c r="C244" s="41" t="s">
        <v>479</v>
      </c>
      <c r="D244" s="47" t="s">
        <v>480</v>
      </c>
      <c r="E244" s="42">
        <v>85</v>
      </c>
      <c r="F244" s="28" t="s">
        <v>158</v>
      </c>
      <c r="G244" s="26" t="e" vm="20">
        <v>#VALUE!</v>
      </c>
      <c r="H244" s="25" t="str">
        <f>Viewpoints_Statements[[#This Row],[ViewpointName]]&amp;Viewpoints_Statements[[#This Row],[PrimaryResource]]&amp;Viewpoints_Statements[[#This Row],[SecondaryResource]]</f>
        <v>SplunkLookupMapping</v>
      </c>
    </row>
    <row r="245" spans="1:8" ht="28.5" customHeight="1">
      <c r="A245" s="26" t="s">
        <v>66</v>
      </c>
      <c r="B245" s="26" t="s">
        <v>318</v>
      </c>
      <c r="C245" s="41" t="s">
        <v>481</v>
      </c>
      <c r="D245" s="47" t="s">
        <v>482</v>
      </c>
      <c r="E245" s="42">
        <v>95</v>
      </c>
      <c r="F245" s="28" t="s">
        <v>179</v>
      </c>
      <c r="H245" s="25" t="str">
        <f>Viewpoints_Statements[[#This Row],[ViewpointName]]&amp;Viewpoints_Statements[[#This Row],[PrimaryResource]]&amp;Viewpoints_Statements[[#This Row],[SecondaryResource]]</f>
        <v>SplunkLookupDifferent kinds</v>
      </c>
    </row>
    <row r="246" spans="1:8" ht="28.5" customHeight="1">
      <c r="A246" s="26" t="s">
        <v>150</v>
      </c>
      <c r="B246" s="26" t="s">
        <v>318</v>
      </c>
      <c r="C246" s="41" t="s">
        <v>483</v>
      </c>
      <c r="D246" s="47" t="s">
        <v>163</v>
      </c>
      <c r="E246" s="42">
        <v>95</v>
      </c>
      <c r="F246" s="28" t="s">
        <v>80</v>
      </c>
      <c r="H246" s="25" t="str">
        <f>Viewpoints_Statements[[#This Row],[ViewpointName]]&amp;Viewpoints_Statements[[#This Row],[PrimaryResource]]&amp;Viewpoints_Statements[[#This Row],[SecondaryResource]]</f>
        <v>SPLLookupField</v>
      </c>
    </row>
    <row r="247" spans="1:8" ht="28.5" customHeight="1">
      <c r="A247" s="26" t="s">
        <v>66</v>
      </c>
      <c r="B247" s="26" t="s">
        <v>318</v>
      </c>
      <c r="C247" s="41" t="s">
        <v>484</v>
      </c>
      <c r="D247" s="47" t="s">
        <v>178</v>
      </c>
      <c r="E247" s="42">
        <v>87</v>
      </c>
      <c r="F247" s="28" t="s">
        <v>12</v>
      </c>
      <c r="H247" s="25" t="str">
        <f>Viewpoints_Statements[[#This Row],[ViewpointName]]&amp;Viewpoints_Statements[[#This Row],[PrimaryResource]]&amp;Viewpoints_Statements[[#This Row],[SecondaryResource]]</f>
        <v>SplunkLookupGenerating command</v>
      </c>
    </row>
    <row r="248" spans="1:8" ht="28.5" customHeight="1">
      <c r="A248" s="26" t="s">
        <v>66</v>
      </c>
      <c r="B248" s="47" t="s">
        <v>318</v>
      </c>
      <c r="C248" s="41" t="s">
        <v>485</v>
      </c>
      <c r="D248" s="47" t="s">
        <v>127</v>
      </c>
      <c r="E248" s="42">
        <v>84</v>
      </c>
      <c r="F248" s="28" t="s">
        <v>80</v>
      </c>
      <c r="H248" s="25" t="str">
        <f>Viewpoints_Statements[[#This Row],[ViewpointName]]&amp;Viewpoints_Statements[[#This Row],[PrimaryResource]]&amp;Viewpoints_Statements[[#This Row],[SecondaryResource]]</f>
        <v>SplunkLookupAutomatic lookup</v>
      </c>
    </row>
    <row r="249" spans="1:8" ht="28.5" customHeight="1">
      <c r="A249" s="26" t="s">
        <v>66</v>
      </c>
      <c r="B249" s="26" t="s">
        <v>318</v>
      </c>
      <c r="C249" s="41" t="s">
        <v>486</v>
      </c>
      <c r="D249" s="47" t="s">
        <v>163</v>
      </c>
      <c r="E249" s="42">
        <v>92</v>
      </c>
      <c r="F249" s="28" t="s">
        <v>158</v>
      </c>
      <c r="H249" s="25" t="str">
        <f>Viewpoints_Statements[[#This Row],[ViewpointName]]&amp;Viewpoints_Statements[[#This Row],[PrimaryResource]]&amp;Viewpoints_Statements[[#This Row],[SecondaryResource]]</f>
        <v>SplunkLookupField</v>
      </c>
    </row>
    <row r="250" spans="1:8" ht="28.5" customHeight="1">
      <c r="A250" s="26" t="s">
        <v>66</v>
      </c>
      <c r="B250" s="26" t="s">
        <v>318</v>
      </c>
      <c r="C250" s="41" t="s">
        <v>487</v>
      </c>
      <c r="D250" s="47" t="s">
        <v>191</v>
      </c>
      <c r="E250" s="42">
        <v>98</v>
      </c>
      <c r="F250" s="28" t="s">
        <v>488</v>
      </c>
      <c r="H250" s="25" t="str">
        <f>Viewpoints_Statements[[#This Row],[ViewpointName]]&amp;Viewpoints_Statements[[#This Row],[PrimaryResource]]&amp;Viewpoints_Statements[[#This Row],[SecondaryResource]]</f>
        <v>SplunkLookupSearch head</v>
      </c>
    </row>
    <row r="251" spans="1:8" ht="28.5" customHeight="1">
      <c r="A251" s="26" t="s">
        <v>66</v>
      </c>
      <c r="B251" s="26" t="s">
        <v>318</v>
      </c>
      <c r="C251" s="41" t="s">
        <v>489</v>
      </c>
      <c r="D251" s="47" t="s">
        <v>147</v>
      </c>
      <c r="E251" s="42">
        <v>73</v>
      </c>
      <c r="F251" s="28" t="s">
        <v>371</v>
      </c>
      <c r="H251" s="25" t="str">
        <f>Viewpoints_Statements[[#This Row],[ViewpointName]]&amp;Viewpoints_Statements[[#This Row],[PrimaryResource]]&amp;Viewpoints_Statements[[#This Row],[SecondaryResource]]</f>
        <v>SplunkLookupBottleneck</v>
      </c>
    </row>
    <row r="252" spans="1:8" ht="28.5" customHeight="1">
      <c r="A252" s="26" t="s">
        <v>66</v>
      </c>
      <c r="B252" s="26" t="s">
        <v>318</v>
      </c>
      <c r="C252" s="41" t="s">
        <v>490</v>
      </c>
      <c r="D252" s="47" t="s">
        <v>91</v>
      </c>
      <c r="E252" s="42">
        <v>80</v>
      </c>
      <c r="F252" s="28" t="s">
        <v>158</v>
      </c>
      <c r="H252" s="25" t="str">
        <f>Viewpoints_Statements[[#This Row],[ViewpointName]]&amp;Viewpoints_Statements[[#This Row],[PrimaryResource]]&amp;Viewpoints_Statements[[#This Row],[SecondaryResource]]</f>
        <v>SplunkLookupIndexer</v>
      </c>
    </row>
    <row r="253" spans="1:8" ht="28.5" customHeight="1">
      <c r="A253" s="26" t="s">
        <v>66</v>
      </c>
      <c r="B253" s="26" t="s">
        <v>318</v>
      </c>
      <c r="C253" s="41" t="s">
        <v>491</v>
      </c>
      <c r="D253" s="47" t="s">
        <v>163</v>
      </c>
      <c r="E253" s="42">
        <v>95</v>
      </c>
      <c r="F253" s="28" t="s">
        <v>80</v>
      </c>
      <c r="H253" s="25" t="str">
        <f>Viewpoints_Statements[[#This Row],[ViewpointName]]&amp;Viewpoints_Statements[[#This Row],[PrimaryResource]]&amp;Viewpoints_Statements[[#This Row],[SecondaryResource]]</f>
        <v>SplunkLookupField</v>
      </c>
    </row>
    <row r="254" spans="1:8" ht="28.5" customHeight="1">
      <c r="A254" s="26" t="s">
        <v>150</v>
      </c>
      <c r="B254" s="26" t="s">
        <v>318</v>
      </c>
      <c r="C254" s="41" t="s">
        <v>492</v>
      </c>
      <c r="D254" s="47" t="s">
        <v>493</v>
      </c>
      <c r="E254" s="42">
        <v>90</v>
      </c>
      <c r="F254" s="28" t="s">
        <v>158</v>
      </c>
      <c r="H254" s="25" t="str">
        <f>Viewpoints_Statements[[#This Row],[ViewpointName]]&amp;Viewpoints_Statements[[#This Row],[PrimaryResource]]&amp;Viewpoints_Statements[[#This Row],[SecondaryResource]]</f>
        <v>SPLLookupOUTPUT</v>
      </c>
    </row>
    <row r="255" spans="1:8" ht="28.5" customHeight="1">
      <c r="A255" s="26" t="s">
        <v>66</v>
      </c>
      <c r="B255" s="26" t="s">
        <v>318</v>
      </c>
      <c r="C255" s="41" t="s">
        <v>494</v>
      </c>
      <c r="D255" s="47" t="s">
        <v>196</v>
      </c>
      <c r="E255" s="42">
        <v>67</v>
      </c>
      <c r="F255" s="28" t="s">
        <v>80</v>
      </c>
      <c r="H255" s="25" t="str">
        <f>Viewpoints_Statements[[#This Row],[ViewpointName]]&amp;Viewpoints_Statements[[#This Row],[PrimaryResource]]&amp;Viewpoints_Statements[[#This Row],[SecondaryResource]]</f>
        <v>SplunkLookupData</v>
      </c>
    </row>
    <row r="256" spans="1:8" ht="28.5" customHeight="1">
      <c r="A256" s="26" t="s">
        <v>66</v>
      </c>
      <c r="B256" s="26" t="s">
        <v>318</v>
      </c>
      <c r="C256" s="41" t="s">
        <v>495</v>
      </c>
      <c r="D256" s="47" t="s">
        <v>129</v>
      </c>
      <c r="E256" s="42">
        <v>88</v>
      </c>
      <c r="F256" s="28" t="s">
        <v>80</v>
      </c>
      <c r="G256" s="26" t="e" vm="21">
        <v>#VALUE!</v>
      </c>
      <c r="H256" s="25" t="str">
        <f>Viewpoints_Statements[[#This Row],[ViewpointName]]&amp;Viewpoints_Statements[[#This Row],[PrimaryResource]]&amp;Viewpoints_Statements[[#This Row],[SecondaryResource]]</f>
        <v>SplunkLookupLookup definition</v>
      </c>
    </row>
    <row r="257" spans="1:8" ht="28.5" customHeight="1">
      <c r="A257" s="26" t="s">
        <v>66</v>
      </c>
      <c r="B257" s="26" t="s">
        <v>318</v>
      </c>
      <c r="C257" s="41" t="s">
        <v>496</v>
      </c>
      <c r="D257" s="47" t="s">
        <v>91</v>
      </c>
      <c r="E257" s="42">
        <v>77</v>
      </c>
      <c r="F257" s="28" t="s">
        <v>80</v>
      </c>
      <c r="H257" s="25" t="str">
        <f>Viewpoints_Statements[[#This Row],[ViewpointName]]&amp;Viewpoints_Statements[[#This Row],[PrimaryResource]]&amp;Viewpoints_Statements[[#This Row],[SecondaryResource]]</f>
        <v>SplunkLookupIndexer</v>
      </c>
    </row>
    <row r="258" spans="1:8" ht="28.5" customHeight="1">
      <c r="A258" s="26" t="s">
        <v>66</v>
      </c>
      <c r="B258" s="26" t="s">
        <v>497</v>
      </c>
      <c r="C258" s="41" t="s">
        <v>1086</v>
      </c>
      <c r="D258" s="26" t="s">
        <v>106</v>
      </c>
      <c r="E258" s="42">
        <v>87</v>
      </c>
      <c r="F258" s="28" t="s">
        <v>69</v>
      </c>
      <c r="H258" s="25" t="str">
        <f>Viewpoints_Statements[[#This Row],[ViewpointName]]&amp;Viewpoints_Statements[[#This Row],[PrimaryResource]]&amp;Viewpoints_Statements[[#This Row],[SecondaryResource]]</f>
        <v>SplunkMacrosSearch</v>
      </c>
    </row>
    <row r="259" spans="1:8" ht="28.5" customHeight="1">
      <c r="A259" s="26" t="s">
        <v>66</v>
      </c>
      <c r="B259" s="26" t="s">
        <v>497</v>
      </c>
      <c r="C259" s="41" t="s">
        <v>498</v>
      </c>
      <c r="D259" s="47" t="s">
        <v>150</v>
      </c>
      <c r="E259" s="42">
        <v>80</v>
      </c>
      <c r="F259" s="28" t="s">
        <v>197</v>
      </c>
      <c r="H259" s="25" t="str">
        <f>Viewpoints_Statements[[#This Row],[ViewpointName]]&amp;Viewpoints_Statements[[#This Row],[PrimaryResource]]&amp;Viewpoints_Statements[[#This Row],[SecondaryResource]]</f>
        <v>SplunkMacrosSPL</v>
      </c>
    </row>
    <row r="260" spans="1:8" ht="28.5" customHeight="1">
      <c r="A260" s="26" t="s">
        <v>66</v>
      </c>
      <c r="B260" s="26" t="s">
        <v>497</v>
      </c>
      <c r="C260" s="41" t="s">
        <v>499</v>
      </c>
      <c r="D260" s="47" t="s">
        <v>500</v>
      </c>
      <c r="E260" s="42">
        <v>87</v>
      </c>
      <c r="F260" s="28" t="s">
        <v>80</v>
      </c>
      <c r="H260" s="25" t="str">
        <f>Viewpoints_Statements[[#This Row],[ViewpointName]]&amp;Viewpoints_Statements[[#This Row],[PrimaryResource]]&amp;Viewpoints_Statements[[#This Row],[SecondaryResource]]</f>
        <v>SplunkMacrosParametrization</v>
      </c>
    </row>
    <row r="261" spans="1:8" ht="28.5" customHeight="1">
      <c r="A261" s="26" t="s">
        <v>150</v>
      </c>
      <c r="B261" s="26" t="s">
        <v>501</v>
      </c>
      <c r="C261" s="41" t="s">
        <v>502</v>
      </c>
      <c r="D261" s="47" t="s">
        <v>179</v>
      </c>
      <c r="E261" s="42">
        <v>95</v>
      </c>
      <c r="F261" s="28" t="s">
        <v>179</v>
      </c>
      <c r="H261" s="25" t="str">
        <f>Viewpoints_Statements[[#This Row],[ViewpointName]]&amp;Viewpoints_Statements[[#This Row],[PrimaryResource]]&amp;Viewpoints_Statements[[#This Row],[SecondaryResource]]</f>
        <v>SPLmatchKind</v>
      </c>
    </row>
    <row r="262" spans="1:8" ht="28.5" customHeight="1">
      <c r="A262" s="26" t="s">
        <v>150</v>
      </c>
      <c r="B262" s="26" t="s">
        <v>501</v>
      </c>
      <c r="C262" s="41" t="s">
        <v>503</v>
      </c>
      <c r="D262" s="47" t="s">
        <v>504</v>
      </c>
      <c r="E262" s="42">
        <v>91</v>
      </c>
      <c r="F262" s="28" t="s">
        <v>69</v>
      </c>
      <c r="H262" s="25" t="str">
        <f>Viewpoints_Statements[[#This Row],[ViewpointName]]&amp;Viewpoints_Statements[[#This Row],[PrimaryResource]]&amp;Viewpoints_Statements[[#This Row],[SecondaryResource]]</f>
        <v>SPLmatchsearchmatch</v>
      </c>
    </row>
    <row r="263" spans="1:8" ht="28.5" customHeight="1">
      <c r="A263" s="26" t="s">
        <v>181</v>
      </c>
      <c r="B263" s="26" t="s">
        <v>501</v>
      </c>
      <c r="C263" s="41" t="s">
        <v>503</v>
      </c>
      <c r="D263" s="47" t="s">
        <v>504</v>
      </c>
      <c r="E263" s="42">
        <v>91</v>
      </c>
      <c r="F263" s="28" t="s">
        <v>69</v>
      </c>
      <c r="H263" s="25" t="str">
        <f>Viewpoints_Statements[[#This Row],[ViewpointName]]&amp;Viewpoints_Statements[[#This Row],[PrimaryResource]]&amp;Viewpoints_Statements[[#This Row],[SecondaryResource]]</f>
        <v>SPL historymatchsearchmatch</v>
      </c>
    </row>
    <row r="264" spans="1:8" ht="28.5" customHeight="1">
      <c r="A264" s="26" t="s">
        <v>66</v>
      </c>
      <c r="B264" s="26" t="s">
        <v>124</v>
      </c>
      <c r="C264" s="41" t="s">
        <v>505</v>
      </c>
      <c r="D264" s="47" t="s">
        <v>132</v>
      </c>
      <c r="E264" s="42">
        <v>97.5</v>
      </c>
      <c r="F264" s="28" t="s">
        <v>12</v>
      </c>
      <c r="H264" s="25" t="str">
        <f>Viewpoints_Statements[[#This Row],[ViewpointName]]&amp;Viewpoints_Statements[[#This Row],[PrimaryResource]]&amp;Viewpoints_Statements[[#This Row],[SecondaryResource]]</f>
        <v>SplunkMetricBusiness process operation</v>
      </c>
    </row>
    <row r="265" spans="1:8" ht="28.5" customHeight="1">
      <c r="A265" s="26" t="s">
        <v>66</v>
      </c>
      <c r="B265" s="26" t="s">
        <v>124</v>
      </c>
      <c r="C265" s="41" t="s">
        <v>506</v>
      </c>
      <c r="D265" s="47" t="s">
        <v>130</v>
      </c>
      <c r="E265" s="42">
        <v>97</v>
      </c>
      <c r="F265" s="28" t="s">
        <v>12</v>
      </c>
      <c r="H265" s="25" t="str">
        <f>Viewpoints_Statements[[#This Row],[ViewpointName]]&amp;Viewpoints_Statements[[#This Row],[PrimaryResource]]&amp;Viewpoints_Statements[[#This Row],[SecondaryResource]]</f>
        <v>SplunkMetricBusiness process</v>
      </c>
    </row>
    <row r="266" spans="1:8" ht="28.5" customHeight="1">
      <c r="A266" s="26" t="s">
        <v>66</v>
      </c>
      <c r="B266" s="26" t="s">
        <v>251</v>
      </c>
      <c r="C266" s="41" t="s">
        <v>507</v>
      </c>
      <c r="D266" s="47" t="s">
        <v>215</v>
      </c>
      <c r="E266" s="42">
        <v>80</v>
      </c>
      <c r="F266" s="28" t="s">
        <v>179</v>
      </c>
      <c r="H266" s="25" t="str">
        <f>Viewpoints_Statements[[#This Row],[ViewpointName]]&amp;Viewpoints_Statements[[#This Row],[PrimaryResource]]&amp;Viewpoints_Statements[[#This Row],[SecondaryResource]]</f>
        <v>SplunkObjectReport</v>
      </c>
    </row>
    <row r="267" spans="1:8" ht="28.5" customHeight="1">
      <c r="A267" s="26" t="s">
        <v>66</v>
      </c>
      <c r="B267" s="47" t="s">
        <v>251</v>
      </c>
      <c r="C267" s="41" t="s">
        <v>508</v>
      </c>
      <c r="D267" s="47" t="s">
        <v>213</v>
      </c>
      <c r="E267" s="42">
        <v>80</v>
      </c>
      <c r="F267" s="28" t="s">
        <v>179</v>
      </c>
      <c r="H267" s="25" t="str">
        <f>Viewpoints_Statements[[#This Row],[ViewpointName]]&amp;Viewpoints_Statements[[#This Row],[PrimaryResource]]&amp;Viewpoints_Statements[[#This Row],[SecondaryResource]]</f>
        <v>SplunkObjectDashboard</v>
      </c>
    </row>
    <row r="268" spans="1:8" ht="28.5" customHeight="1">
      <c r="A268" s="26" t="s">
        <v>66</v>
      </c>
      <c r="B268" s="26" t="s">
        <v>251</v>
      </c>
      <c r="C268" s="41" t="s">
        <v>509</v>
      </c>
      <c r="D268" s="47" t="s">
        <v>510</v>
      </c>
      <c r="E268" s="42">
        <v>80</v>
      </c>
      <c r="F268" s="28" t="s">
        <v>179</v>
      </c>
      <c r="H268" s="25" t="str">
        <f>Viewpoints_Statements[[#This Row],[ViewpointName]]&amp;Viewpoints_Statements[[#This Row],[PrimaryResource]]&amp;Viewpoints_Statements[[#This Row],[SecondaryResource]]</f>
        <v>SplunkObjectSaved search</v>
      </c>
    </row>
    <row r="269" spans="1:8" ht="28.5" customHeight="1">
      <c r="A269" s="26" t="s">
        <v>66</v>
      </c>
      <c r="B269" s="26" t="s">
        <v>251</v>
      </c>
      <c r="C269" s="41" t="s">
        <v>511</v>
      </c>
      <c r="D269" s="47" t="s">
        <v>318</v>
      </c>
      <c r="E269" s="42">
        <v>80</v>
      </c>
      <c r="F269" s="28" t="s">
        <v>179</v>
      </c>
      <c r="H269" s="25" t="str">
        <f>Viewpoints_Statements[[#This Row],[ViewpointName]]&amp;Viewpoints_Statements[[#This Row],[PrimaryResource]]&amp;Viewpoints_Statements[[#This Row],[SecondaryResource]]</f>
        <v>SplunkObjectLookup</v>
      </c>
    </row>
    <row r="270" spans="1:8" ht="28.5" customHeight="1">
      <c r="A270" s="26" t="s">
        <v>66</v>
      </c>
      <c r="B270" s="26" t="s">
        <v>251</v>
      </c>
      <c r="C270" s="41" t="s">
        <v>512</v>
      </c>
      <c r="D270" s="47" t="s">
        <v>104</v>
      </c>
      <c r="E270" s="42">
        <v>80</v>
      </c>
      <c r="F270" s="28" t="s">
        <v>179</v>
      </c>
      <c r="H270" s="25" t="str">
        <f>Viewpoints_Statements[[#This Row],[ViewpointName]]&amp;Viewpoints_Statements[[#This Row],[PrimaryResource]]&amp;Viewpoints_Statements[[#This Row],[SecondaryResource]]</f>
        <v>SplunkObjectAlert</v>
      </c>
    </row>
    <row r="271" spans="1:8" ht="28.5" customHeight="1">
      <c r="A271" s="26" t="s">
        <v>66</v>
      </c>
      <c r="B271" s="26" t="s">
        <v>251</v>
      </c>
      <c r="C271" s="55" t="s">
        <v>513</v>
      </c>
      <c r="D271" s="47" t="s">
        <v>101</v>
      </c>
      <c r="E271" s="42">
        <v>80</v>
      </c>
      <c r="F271" s="28" t="s">
        <v>179</v>
      </c>
      <c r="H271" s="25" t="str">
        <f>Viewpoints_Statements[[#This Row],[ViewpointName]]&amp;Viewpoints_Statements[[#This Row],[PrimaryResource]]&amp;Viewpoints_Statements[[#This Row],[SecondaryResource]]</f>
        <v>SplunkObjectKnowledge object</v>
      </c>
    </row>
    <row r="272" spans="1:8" ht="28.5" customHeight="1">
      <c r="A272" s="26" t="s">
        <v>66</v>
      </c>
      <c r="B272" s="26" t="s">
        <v>251</v>
      </c>
      <c r="C272" s="41" t="s">
        <v>514</v>
      </c>
      <c r="D272" s="47"/>
      <c r="E272" s="42">
        <v>85</v>
      </c>
      <c r="F272" s="28" t="s">
        <v>69</v>
      </c>
      <c r="H272" s="25" t="str">
        <f>Viewpoints_Statements[[#This Row],[ViewpointName]]&amp;Viewpoints_Statements[[#This Row],[PrimaryResource]]&amp;Viewpoints_Statements[[#This Row],[SecondaryResource]]</f>
        <v>SplunkObject</v>
      </c>
    </row>
    <row r="273" spans="1:8" ht="28.5" customHeight="1">
      <c r="A273" s="26" t="s">
        <v>150</v>
      </c>
      <c r="B273" s="26" t="s">
        <v>515</v>
      </c>
      <c r="C273" s="41" t="s">
        <v>516</v>
      </c>
      <c r="D273" s="47" t="s">
        <v>196</v>
      </c>
      <c r="E273" s="42">
        <v>84</v>
      </c>
      <c r="F273" s="28" t="s">
        <v>69</v>
      </c>
      <c r="H273" s="25" t="str">
        <f>Viewpoints_Statements[[#This Row],[ViewpointName]]&amp;Viewpoints_Statements[[#This Row],[PrimaryResource]]&amp;Viewpoints_Statements[[#This Row],[SecondaryResource]]</f>
        <v>SPLoutputlookupData</v>
      </c>
    </row>
    <row r="274" spans="1:8" ht="28.5" customHeight="1">
      <c r="A274" s="26" t="s">
        <v>150</v>
      </c>
      <c r="B274" s="26" t="s">
        <v>515</v>
      </c>
      <c r="C274" s="41" t="s">
        <v>517</v>
      </c>
      <c r="D274" s="47" t="s">
        <v>94</v>
      </c>
      <c r="E274" s="42">
        <v>75</v>
      </c>
      <c r="F274" s="28" t="s">
        <v>80</v>
      </c>
      <c r="H274" s="25" t="str">
        <f>Viewpoints_Statements[[#This Row],[ViewpointName]]&amp;Viewpoints_Statements[[#This Row],[PrimaryResource]]&amp;Viewpoints_Statements[[#This Row],[SecondaryResource]]</f>
        <v>SPLoutputlookupApp</v>
      </c>
    </row>
    <row r="275" spans="1:8" ht="28.5" customHeight="1">
      <c r="A275" s="26" t="s">
        <v>150</v>
      </c>
      <c r="B275" s="26" t="s">
        <v>515</v>
      </c>
      <c r="C275" s="41" t="s">
        <v>518</v>
      </c>
      <c r="D275" s="47" t="s">
        <v>143</v>
      </c>
      <c r="E275" s="42">
        <v>65</v>
      </c>
      <c r="F275" s="28" t="s">
        <v>80</v>
      </c>
      <c r="H275" s="25" t="str">
        <f>Viewpoints_Statements[[#This Row],[ViewpointName]]&amp;Viewpoints_Statements[[#This Row],[PrimaryResource]]&amp;Viewpoints_Statements[[#This Row],[SecondaryResource]]</f>
        <v>SPLoutputlookupSystem</v>
      </c>
    </row>
    <row r="276" spans="1:8" ht="28.5" customHeight="1">
      <c r="A276" s="26" t="s">
        <v>150</v>
      </c>
      <c r="B276" s="26" t="s">
        <v>519</v>
      </c>
      <c r="C276" s="41" t="s">
        <v>520</v>
      </c>
      <c r="D276" s="47" t="s">
        <v>151</v>
      </c>
      <c r="E276" s="42">
        <v>109</v>
      </c>
      <c r="F276" s="28" t="s">
        <v>69</v>
      </c>
      <c r="H276" s="25" t="str">
        <f>Viewpoints_Statements[[#This Row],[ViewpointName]]&amp;Viewpoints_Statements[[#This Row],[PrimaryResource]]&amp;Viewpoints_Statements[[#This Row],[SecondaryResource]]</f>
        <v>SPLoverby</v>
      </c>
    </row>
    <row r="277" spans="1:8" ht="28.5" customHeight="1">
      <c r="A277" s="26" t="s">
        <v>66</v>
      </c>
      <c r="B277" s="26" t="s">
        <v>225</v>
      </c>
      <c r="C277" s="41" t="s">
        <v>521</v>
      </c>
      <c r="D277" s="47" t="s">
        <v>215</v>
      </c>
      <c r="E277" s="42">
        <v>83</v>
      </c>
      <c r="F277" s="28" t="s">
        <v>12</v>
      </c>
      <c r="H277" s="25" t="str">
        <f>Viewpoints_Statements[[#This Row],[ViewpointName]]&amp;Viewpoints_Statements[[#This Row],[PrimaryResource]]&amp;Viewpoints_Statements[[#This Row],[SecondaryResource]]</f>
        <v>SplunkPanelReport</v>
      </c>
    </row>
    <row r="278" spans="1:8" ht="28.5" customHeight="1">
      <c r="A278" s="26" t="s">
        <v>66</v>
      </c>
      <c r="B278" s="26" t="s">
        <v>225</v>
      </c>
      <c r="C278" s="41" t="s">
        <v>522</v>
      </c>
      <c r="D278" s="47" t="s">
        <v>462</v>
      </c>
      <c r="E278" s="42">
        <v>80</v>
      </c>
      <c r="F278" s="28" t="s">
        <v>12</v>
      </c>
      <c r="H278" s="25" t="str">
        <f>Viewpoints_Statements[[#This Row],[ViewpointName]]&amp;Viewpoints_Statements[[#This Row],[PrimaryResource]]&amp;Viewpoints_Statements[[#This Row],[SecondaryResource]]</f>
        <v>SplunkPanelSearch job</v>
      </c>
    </row>
    <row r="279" spans="1:8" ht="28.5" customHeight="1">
      <c r="A279" s="26" t="s">
        <v>66</v>
      </c>
      <c r="B279" s="26" t="s">
        <v>83</v>
      </c>
      <c r="C279" s="41" t="s">
        <v>523</v>
      </c>
      <c r="D279" s="47"/>
      <c r="E279" s="42">
        <v>95</v>
      </c>
      <c r="F279" s="28" t="s">
        <v>69</v>
      </c>
      <c r="H279" s="25" t="str">
        <f>Viewpoints_Statements[[#This Row],[ViewpointName]]&amp;Viewpoints_Statements[[#This Row],[PrimaryResource]]&amp;Viewpoints_Statements[[#This Row],[SecondaryResource]]</f>
        <v>SplunkPermission</v>
      </c>
    </row>
    <row r="280" spans="1:8" ht="28.5" customHeight="1">
      <c r="A280" s="26" t="s">
        <v>66</v>
      </c>
      <c r="B280" s="26" t="s">
        <v>83</v>
      </c>
      <c r="C280" s="41" t="s">
        <v>524</v>
      </c>
      <c r="D280" s="47" t="s">
        <v>97</v>
      </c>
      <c r="E280" s="42">
        <v>95</v>
      </c>
      <c r="F280" s="26" t="s">
        <v>260</v>
      </c>
      <c r="H280" s="25" t="str">
        <f>Viewpoints_Statements[[#This Row],[ViewpointName]]&amp;Viewpoints_Statements[[#This Row],[PrimaryResource]]&amp;Viewpoints_Statements[[#This Row],[SecondaryResource]]</f>
        <v>SplunkPermissionGlobal</v>
      </c>
    </row>
    <row r="281" spans="1:8" ht="28.5" customHeight="1">
      <c r="A281" s="26" t="s">
        <v>66</v>
      </c>
      <c r="B281" s="47" t="s">
        <v>83</v>
      </c>
      <c r="C281" s="41" t="s">
        <v>525</v>
      </c>
      <c r="D281" s="47" t="s">
        <v>457</v>
      </c>
      <c r="E281" s="42">
        <v>95</v>
      </c>
      <c r="F281" s="50" t="s">
        <v>87</v>
      </c>
      <c r="H281" s="25" t="str">
        <f>Viewpoints_Statements[[#This Row],[ViewpointName]]&amp;Viewpoints_Statements[[#This Row],[PrimaryResource]]&amp;Viewpoints_Statements[[#This Row],[SecondaryResource]]</f>
        <v>SplunkPermissionOwner</v>
      </c>
    </row>
    <row r="282" spans="1:8" ht="28.5" customHeight="1">
      <c r="A282" s="26" t="s">
        <v>66</v>
      </c>
      <c r="B282" s="47" t="s">
        <v>83</v>
      </c>
      <c r="C282" s="41" t="s">
        <v>526</v>
      </c>
      <c r="D282" s="47" t="s">
        <v>94</v>
      </c>
      <c r="E282" s="42">
        <v>88</v>
      </c>
      <c r="F282" s="50" t="s">
        <v>87</v>
      </c>
      <c r="H282" s="25" t="str">
        <f>Viewpoints_Statements[[#This Row],[ViewpointName]]&amp;Viewpoints_Statements[[#This Row],[PrimaryResource]]&amp;Viewpoints_Statements[[#This Row],[SecondaryResource]]</f>
        <v>SplunkPermissionApp</v>
      </c>
    </row>
    <row r="283" spans="1:8" ht="28.5" customHeight="1">
      <c r="A283" s="26" t="s">
        <v>66</v>
      </c>
      <c r="B283" s="47" t="s">
        <v>83</v>
      </c>
      <c r="C283" s="41" t="s">
        <v>527</v>
      </c>
      <c r="D283" s="47" t="s">
        <v>528</v>
      </c>
      <c r="E283" s="42">
        <v>96</v>
      </c>
      <c r="F283" s="50" t="s">
        <v>87</v>
      </c>
      <c r="H283" s="25" t="str">
        <f>Viewpoints_Statements[[#This Row],[ViewpointName]]&amp;Viewpoints_Statements[[#This Row],[PrimaryResource]]&amp;Viewpoints_Statements[[#This Row],[SecondaryResource]]</f>
        <v>SplunkPermissionRead/write</v>
      </c>
    </row>
    <row r="284" spans="1:8" ht="28.5" customHeight="1">
      <c r="A284" s="26" t="s">
        <v>66</v>
      </c>
      <c r="B284" s="26" t="s">
        <v>83</v>
      </c>
      <c r="C284" s="41" t="s">
        <v>529</v>
      </c>
      <c r="D284" s="47" t="s">
        <v>101</v>
      </c>
      <c r="E284" s="42">
        <v>96</v>
      </c>
      <c r="F284" s="50" t="s">
        <v>87</v>
      </c>
      <c r="H284" s="25" t="str">
        <f>Viewpoints_Statements[[#This Row],[ViewpointName]]&amp;Viewpoints_Statements[[#This Row],[PrimaryResource]]&amp;Viewpoints_Statements[[#This Row],[SecondaryResource]]</f>
        <v>SplunkPermissionKnowledge object</v>
      </c>
    </row>
    <row r="285" spans="1:8" ht="28.5" customHeight="1">
      <c r="A285" s="26" t="s">
        <v>66</v>
      </c>
      <c r="B285" s="26" t="s">
        <v>83</v>
      </c>
      <c r="C285" s="41" t="s">
        <v>530</v>
      </c>
      <c r="D285" s="47" t="s">
        <v>260</v>
      </c>
      <c r="E285" s="42">
        <v>99</v>
      </c>
      <c r="F285" s="50" t="s">
        <v>260</v>
      </c>
      <c r="H285" s="25" t="str">
        <f>Viewpoints_Statements[[#This Row],[ViewpointName]]&amp;Viewpoints_Statements[[#This Row],[PrimaryResource]]&amp;Viewpoints_Statements[[#This Row],[SecondaryResource]]</f>
        <v>SplunkPermissionShare</v>
      </c>
    </row>
    <row r="286" spans="1:8" ht="28.5" customHeight="1">
      <c r="A286" s="26" t="s">
        <v>66</v>
      </c>
      <c r="B286" s="26" t="s">
        <v>83</v>
      </c>
      <c r="C286" s="41" t="s">
        <v>531</v>
      </c>
      <c r="D286" s="47" t="s">
        <v>196</v>
      </c>
      <c r="E286" s="42">
        <v>97</v>
      </c>
      <c r="F286" s="28" t="s">
        <v>87</v>
      </c>
      <c r="H286" s="25" t="str">
        <f>Viewpoints_Statements[[#This Row],[ViewpointName]]&amp;Viewpoints_Statements[[#This Row],[PrimaryResource]]&amp;Viewpoints_Statements[[#This Row],[SecondaryResource]]</f>
        <v>SplunkPermissionData</v>
      </c>
    </row>
    <row r="287" spans="1:8" ht="28.5" customHeight="1">
      <c r="A287" s="26" t="s">
        <v>66</v>
      </c>
      <c r="B287" s="26" t="s">
        <v>532</v>
      </c>
      <c r="C287" s="41" t="s">
        <v>533</v>
      </c>
      <c r="D287" s="47" t="s">
        <v>238</v>
      </c>
      <c r="E287" s="42">
        <v>90</v>
      </c>
      <c r="F287" s="28" t="s">
        <v>80</v>
      </c>
      <c r="H287" s="25" t="str">
        <f>Viewpoints_Statements[[#This Row],[ViewpointName]]&amp;Viewpoints_Statements[[#This Row],[PrimaryResource]]&amp;Viewpoints_Statements[[#This Row],[SecondaryResource]]</f>
        <v>SplunkPivotData model</v>
      </c>
    </row>
    <row r="288" spans="1:8" ht="28.5" customHeight="1">
      <c r="A288" s="26" t="s">
        <v>66</v>
      </c>
      <c r="B288" s="26" t="s">
        <v>532</v>
      </c>
      <c r="C288" s="41" t="s">
        <v>534</v>
      </c>
      <c r="D288" s="47" t="s">
        <v>150</v>
      </c>
      <c r="E288" s="42">
        <v>76</v>
      </c>
      <c r="F288" s="28" t="s">
        <v>69</v>
      </c>
      <c r="H288" s="25" t="str">
        <f>Viewpoints_Statements[[#This Row],[ViewpointName]]&amp;Viewpoints_Statements[[#This Row],[PrimaryResource]]&amp;Viewpoints_Statements[[#This Row],[SecondaryResource]]</f>
        <v>SplunkPivotSPL</v>
      </c>
    </row>
    <row r="289" spans="1:8" ht="28.5" customHeight="1">
      <c r="A289" s="26" t="s">
        <v>66</v>
      </c>
      <c r="B289" s="26" t="s">
        <v>136</v>
      </c>
      <c r="C289" s="41" t="s">
        <v>535</v>
      </c>
      <c r="D289" s="47" t="s">
        <v>132</v>
      </c>
      <c r="E289" s="42">
        <v>101</v>
      </c>
      <c r="F289" s="28" t="s">
        <v>121</v>
      </c>
      <c r="H289" s="25" t="str">
        <f>Viewpoints_Statements[[#This Row],[ViewpointName]]&amp;Viewpoints_Statements[[#This Row],[PrimaryResource]]&amp;Viewpoints_Statements[[#This Row],[SecondaryResource]]</f>
        <v>SplunkPolicyBusiness process operation</v>
      </c>
    </row>
    <row r="290" spans="1:8" ht="28.5" customHeight="1">
      <c r="A290" s="26" t="s">
        <v>66</v>
      </c>
      <c r="B290" s="26" t="s">
        <v>536</v>
      </c>
      <c r="C290" s="41" t="s">
        <v>537</v>
      </c>
      <c r="D290" s="47" t="s">
        <v>94</v>
      </c>
      <c r="E290" s="42">
        <v>77</v>
      </c>
      <c r="F290" s="28" t="s">
        <v>80</v>
      </c>
      <c r="H290" s="25" t="str">
        <f>Viewpoints_Statements[[#This Row],[ViewpointName]]&amp;Viewpoints_Statements[[#This Row],[PrimaryResource]]&amp;Viewpoints_Statements[[#This Row],[SecondaryResource]]</f>
        <v>SplunkPower userApp</v>
      </c>
    </row>
    <row r="291" spans="1:8" ht="28.5" customHeight="1">
      <c r="A291" s="26" t="s">
        <v>66</v>
      </c>
      <c r="B291" s="26" t="s">
        <v>536</v>
      </c>
      <c r="C291" s="41" t="s">
        <v>538</v>
      </c>
      <c r="D291" s="47" t="s">
        <v>59</v>
      </c>
      <c r="E291" s="42">
        <v>77</v>
      </c>
      <c r="F291" s="28" t="s">
        <v>80</v>
      </c>
      <c r="H291" s="25" t="str">
        <f>Viewpoints_Statements[[#This Row],[ViewpointName]]&amp;Viewpoints_Statements[[#This Row],[PrimaryResource]]&amp;Viewpoints_Statements[[#This Row],[SecondaryResource]]</f>
        <v>SplunkPower userUser</v>
      </c>
    </row>
    <row r="292" spans="1:8" ht="28.5" customHeight="1">
      <c r="A292" s="26" t="s">
        <v>66</v>
      </c>
      <c r="B292" s="26" t="s">
        <v>536</v>
      </c>
      <c r="C292" s="41" t="s">
        <v>539</v>
      </c>
      <c r="D292" s="47" t="s">
        <v>540</v>
      </c>
      <c r="E292" s="42">
        <v>77</v>
      </c>
      <c r="F292" s="28" t="s">
        <v>80</v>
      </c>
      <c r="H292" s="25" t="str">
        <f>Viewpoints_Statements[[#This Row],[ViewpointName]]&amp;Viewpoints_Statements[[#This Row],[PrimaryResource]]&amp;Viewpoints_Statements[[#This Row],[SecondaryResource]]</f>
        <v>SplunkPower userRole</v>
      </c>
    </row>
    <row r="293" spans="1:8" ht="28.5" customHeight="1">
      <c r="A293" s="26" t="s">
        <v>66</v>
      </c>
      <c r="B293" s="26" t="s">
        <v>536</v>
      </c>
      <c r="C293" s="41" t="s">
        <v>541</v>
      </c>
      <c r="D293" s="47" t="s">
        <v>528</v>
      </c>
      <c r="E293" s="42">
        <v>85</v>
      </c>
      <c r="F293" s="28" t="s">
        <v>80</v>
      </c>
      <c r="H293" s="25" t="str">
        <f>Viewpoints_Statements[[#This Row],[ViewpointName]]&amp;Viewpoints_Statements[[#This Row],[PrimaryResource]]&amp;Viewpoints_Statements[[#This Row],[SecondaryResource]]</f>
        <v>SplunkPower userRead/write</v>
      </c>
    </row>
    <row r="294" spans="1:8" ht="28.5" customHeight="1">
      <c r="A294" s="26" t="s">
        <v>66</v>
      </c>
      <c r="B294" s="26" t="s">
        <v>542</v>
      </c>
      <c r="C294" s="41" t="s">
        <v>543</v>
      </c>
      <c r="D294" s="47" t="s">
        <v>91</v>
      </c>
      <c r="E294" s="42">
        <v>95</v>
      </c>
      <c r="F294" s="28" t="s">
        <v>69</v>
      </c>
      <c r="H294" s="25" t="str">
        <f>Viewpoints_Statements[[#This Row],[ViewpointName]]&amp;Viewpoints_Statements[[#This Row],[PrimaryResource]]&amp;Viewpoints_Statements[[#This Row],[SecondaryResource]]</f>
        <v>SplunkReceiver endpointIndexer</v>
      </c>
    </row>
    <row r="295" spans="1:8" ht="28.5" customHeight="1">
      <c r="A295" s="26" t="s">
        <v>66</v>
      </c>
      <c r="B295" s="26" t="s">
        <v>215</v>
      </c>
      <c r="C295" s="41" t="s">
        <v>544</v>
      </c>
      <c r="D295" s="47" t="s">
        <v>450</v>
      </c>
      <c r="E295" s="42">
        <v>90</v>
      </c>
      <c r="F295" s="28" t="s">
        <v>545</v>
      </c>
      <c r="H295" s="25" t="str">
        <f>Viewpoints_Statements[[#This Row],[ViewpointName]]&amp;Viewpoints_Statements[[#This Row],[PrimaryResource]]&amp;Viewpoints_Statements[[#This Row],[SecondaryResource]]</f>
        <v>SplunkReportStandard</v>
      </c>
    </row>
    <row r="296" spans="1:8" ht="28.5" customHeight="1">
      <c r="A296" s="26" t="s">
        <v>66</v>
      </c>
      <c r="B296" s="26" t="s">
        <v>215</v>
      </c>
      <c r="C296" s="41" t="s">
        <v>546</v>
      </c>
      <c r="D296" s="47" t="s">
        <v>217</v>
      </c>
      <c r="E296" s="42">
        <v>84</v>
      </c>
      <c r="F296" s="28" t="s">
        <v>170</v>
      </c>
      <c r="H296" s="25" t="str">
        <f>Viewpoints_Statements[[#This Row],[ViewpointName]]&amp;Viewpoints_Statements[[#This Row],[PrimaryResource]]&amp;Viewpoints_Statements[[#This Row],[SecondaryResource]]</f>
        <v>SplunkReportPerformance</v>
      </c>
    </row>
    <row r="297" spans="1:8" ht="28.5" customHeight="1">
      <c r="A297" s="26" t="s">
        <v>66</v>
      </c>
      <c r="B297" s="26" t="s">
        <v>547</v>
      </c>
      <c r="C297" s="41" t="s">
        <v>548</v>
      </c>
      <c r="D297" s="47" t="s">
        <v>16</v>
      </c>
      <c r="E297" s="42">
        <v>90</v>
      </c>
      <c r="F297" s="28" t="s">
        <v>170</v>
      </c>
      <c r="H297" s="25" t="str">
        <f>Viewpoints_Statements[[#This Row],[ViewpointName]]&amp;Viewpoints_Statements[[#This Row],[PrimaryResource]]&amp;Viewpoints_Statements[[#This Row],[SecondaryResource]]</f>
        <v>SplunkScheduled reportAction</v>
      </c>
    </row>
    <row r="298" spans="1:8" ht="28.5" customHeight="1">
      <c r="A298" s="26" t="s">
        <v>66</v>
      </c>
      <c r="B298" s="26" t="s">
        <v>547</v>
      </c>
      <c r="C298" s="41" t="s">
        <v>549</v>
      </c>
      <c r="D298" s="47" t="s">
        <v>16</v>
      </c>
      <c r="E298" s="42">
        <v>80</v>
      </c>
      <c r="F298" s="28" t="s">
        <v>87</v>
      </c>
      <c r="H298" s="25" t="str">
        <f>Viewpoints_Statements[[#This Row],[ViewpointName]]&amp;Viewpoints_Statements[[#This Row],[PrimaryResource]]&amp;Viewpoints_Statements[[#This Row],[SecondaryResource]]</f>
        <v>SplunkScheduled reportAction</v>
      </c>
    </row>
    <row r="299" spans="1:8" ht="28.5" customHeight="1">
      <c r="A299" s="26" t="s">
        <v>66</v>
      </c>
      <c r="B299" s="26" t="s">
        <v>215</v>
      </c>
      <c r="C299" s="41" t="s">
        <v>550</v>
      </c>
      <c r="D299" s="47" t="s">
        <v>462</v>
      </c>
      <c r="E299" s="42">
        <v>93</v>
      </c>
      <c r="F299" s="28" t="s">
        <v>12</v>
      </c>
      <c r="H299" s="25" t="str">
        <f>Viewpoints_Statements[[#This Row],[ViewpointName]]&amp;Viewpoints_Statements[[#This Row],[PrimaryResource]]&amp;Viewpoints_Statements[[#This Row],[SecondaryResource]]</f>
        <v>SplunkReportSearch job</v>
      </c>
    </row>
    <row r="300" spans="1:8" ht="28.5" customHeight="1">
      <c r="A300" s="26" t="s">
        <v>66</v>
      </c>
      <c r="B300" s="26" t="s">
        <v>215</v>
      </c>
      <c r="C300" s="41" t="s">
        <v>551</v>
      </c>
      <c r="D300" s="26" t="s">
        <v>83</v>
      </c>
      <c r="E300" s="42">
        <v>94</v>
      </c>
      <c r="F300" s="28" t="s">
        <v>87</v>
      </c>
      <c r="H300" s="25" t="str">
        <f>Viewpoints_Statements[[#This Row],[ViewpointName]]&amp;Viewpoints_Statements[[#This Row],[PrimaryResource]]&amp;Viewpoints_Statements[[#This Row],[SecondaryResource]]</f>
        <v>SplunkReportPermission</v>
      </c>
    </row>
    <row r="301" spans="1:8" ht="28.5" customHeight="1">
      <c r="A301" s="26" t="s">
        <v>66</v>
      </c>
      <c r="B301" s="26" t="s">
        <v>547</v>
      </c>
      <c r="C301" s="41" t="s">
        <v>552</v>
      </c>
      <c r="D301" s="47" t="s">
        <v>553</v>
      </c>
      <c r="E301" s="42">
        <v>81</v>
      </c>
      <c r="F301" s="28" t="s">
        <v>80</v>
      </c>
      <c r="H301" s="25" t="str">
        <f>Viewpoints_Statements[[#This Row],[ViewpointName]]&amp;Viewpoints_Statements[[#This Row],[PrimaryResource]]&amp;Viewpoints_Statements[[#This Row],[SecondaryResource]]</f>
        <v>SplunkScheduled reportSchedule window</v>
      </c>
    </row>
    <row r="302" spans="1:8" ht="28.5" customHeight="1">
      <c r="A302" s="26" t="s">
        <v>66</v>
      </c>
      <c r="B302" s="26" t="s">
        <v>547</v>
      </c>
      <c r="C302" s="41" t="s">
        <v>554</v>
      </c>
      <c r="D302" s="47" t="s">
        <v>553</v>
      </c>
      <c r="E302" s="42">
        <v>71</v>
      </c>
      <c r="F302" s="28" t="s">
        <v>80</v>
      </c>
      <c r="H302" s="25" t="str">
        <f>Viewpoints_Statements[[#This Row],[ViewpointName]]&amp;Viewpoints_Statements[[#This Row],[PrimaryResource]]&amp;Viewpoints_Statements[[#This Row],[SecondaryResource]]</f>
        <v>SplunkScheduled reportSchedule window</v>
      </c>
    </row>
    <row r="303" spans="1:8" ht="28.5" customHeight="1">
      <c r="A303" s="26" t="s">
        <v>66</v>
      </c>
      <c r="B303" s="26" t="s">
        <v>215</v>
      </c>
      <c r="C303" s="41" t="s">
        <v>555</v>
      </c>
      <c r="D303" s="47" t="s">
        <v>310</v>
      </c>
      <c r="E303" s="42">
        <v>82</v>
      </c>
      <c r="F303" s="28" t="s">
        <v>179</v>
      </c>
      <c r="H303" s="25" t="str">
        <f>Viewpoints_Statements[[#This Row],[ViewpointName]]&amp;Viewpoints_Statements[[#This Row],[PrimaryResource]]&amp;Viewpoints_Statements[[#This Row],[SecondaryResource]]</f>
        <v>SplunkReportEmbedded report</v>
      </c>
    </row>
    <row r="304" spans="1:8" ht="28.5" customHeight="1">
      <c r="A304" s="26" t="s">
        <v>66</v>
      </c>
      <c r="B304" s="26" t="s">
        <v>215</v>
      </c>
      <c r="C304" s="41" t="s">
        <v>556</v>
      </c>
      <c r="D304" s="47" t="s">
        <v>83</v>
      </c>
      <c r="E304" s="42">
        <v>70</v>
      </c>
      <c r="F304" s="28" t="s">
        <v>87</v>
      </c>
      <c r="H304" s="25" t="str">
        <f>Viewpoints_Statements[[#This Row],[ViewpointName]]&amp;Viewpoints_Statements[[#This Row],[PrimaryResource]]&amp;Viewpoints_Statements[[#This Row],[SecondaryResource]]</f>
        <v>SplunkReportPermission</v>
      </c>
    </row>
    <row r="305" spans="1:8" ht="28.5" customHeight="1">
      <c r="A305" s="26" t="s">
        <v>66</v>
      </c>
      <c r="B305" s="26" t="s">
        <v>215</v>
      </c>
      <c r="C305" s="41" t="s">
        <v>557</v>
      </c>
      <c r="D305" s="47" t="s">
        <v>70</v>
      </c>
      <c r="E305" s="42">
        <v>80</v>
      </c>
      <c r="F305" s="28" t="s">
        <v>80</v>
      </c>
      <c r="H305" s="25" t="str">
        <f>Viewpoints_Statements[[#This Row],[ViewpointName]]&amp;Viewpoints_Statements[[#This Row],[PrimaryResource]]&amp;Viewpoints_Statements[[#This Row],[SecondaryResource]]</f>
        <v>SplunkReportAcceleration</v>
      </c>
    </row>
    <row r="306" spans="1:8" ht="28.5" customHeight="1">
      <c r="A306" s="26" t="s">
        <v>66</v>
      </c>
      <c r="B306" s="26" t="s">
        <v>558</v>
      </c>
      <c r="C306" s="41" t="s">
        <v>559</v>
      </c>
      <c r="D306" s="47" t="s">
        <v>72</v>
      </c>
      <c r="E306" s="42">
        <v>80</v>
      </c>
      <c r="F306" s="28" t="s">
        <v>12</v>
      </c>
      <c r="H306" s="25" t="str">
        <f>Viewpoints_Statements[[#This Row],[ViewpointName]]&amp;Viewpoints_Statements[[#This Row],[PrimaryResource]]&amp;Viewpoints_Statements[[#This Row],[SecondaryResource]]</f>
        <v>SplunkAccelerated reportSummary index</v>
      </c>
    </row>
    <row r="307" spans="1:8" ht="28.5" customHeight="1">
      <c r="A307" s="26" t="s">
        <v>150</v>
      </c>
      <c r="B307" s="26" t="s">
        <v>560</v>
      </c>
      <c r="C307" s="41" t="s">
        <v>561</v>
      </c>
      <c r="D307" s="47" t="s">
        <v>196</v>
      </c>
      <c r="E307" s="42">
        <v>76</v>
      </c>
      <c r="F307" s="28" t="s">
        <v>69</v>
      </c>
      <c r="H307" s="25" t="str">
        <f>Viewpoints_Statements[[#This Row],[ViewpointName]]&amp;Viewpoints_Statements[[#This Row],[PrimaryResource]]&amp;Viewpoints_Statements[[#This Row],[SecondaryResource]]</f>
        <v>SPLreturnData</v>
      </c>
    </row>
    <row r="308" spans="1:8" ht="28.5" customHeight="1">
      <c r="A308" s="26" t="s">
        <v>150</v>
      </c>
      <c r="B308" s="26" t="s">
        <v>324</v>
      </c>
      <c r="C308" s="41" t="s">
        <v>562</v>
      </c>
      <c r="D308" s="47"/>
      <c r="E308" s="42">
        <v>70</v>
      </c>
      <c r="F308" s="28" t="s">
        <v>69</v>
      </c>
      <c r="G308" s="26" t="e" vm="22">
        <v>#VALUE!</v>
      </c>
      <c r="H308" s="25" t="str">
        <f>Viewpoints_Statements[[#This Row],[ViewpointName]]&amp;Viewpoints_Statements[[#This Row],[PrimaryResource]]&amp;Viewpoints_Statements[[#This Row],[SecondaryResource]]</f>
        <v>SPLrex</v>
      </c>
    </row>
    <row r="309" spans="1:8" ht="28.5" customHeight="1">
      <c r="A309" s="26" t="s">
        <v>66</v>
      </c>
      <c r="B309" s="26" t="s">
        <v>540</v>
      </c>
      <c r="C309" s="41" t="s">
        <v>563</v>
      </c>
      <c r="D309" s="47" t="s">
        <v>83</v>
      </c>
      <c r="E309" s="42">
        <v>95</v>
      </c>
      <c r="F309" s="28" t="s">
        <v>69</v>
      </c>
      <c r="H309" s="25" t="str">
        <f>Viewpoints_Statements[[#This Row],[ViewpointName]]&amp;Viewpoints_Statements[[#This Row],[PrimaryResource]]&amp;Viewpoints_Statements[[#This Row],[SecondaryResource]]</f>
        <v>SplunkRolePermission</v>
      </c>
    </row>
    <row r="310" spans="1:8" ht="28.5" customHeight="1">
      <c r="A310" s="26" t="s">
        <v>66</v>
      </c>
      <c r="B310" s="26" t="s">
        <v>109</v>
      </c>
      <c r="C310" s="41" t="s">
        <v>564</v>
      </c>
      <c r="D310" s="47" t="s">
        <v>462</v>
      </c>
      <c r="E310" s="42">
        <v>98</v>
      </c>
      <c r="F310" s="28" t="s">
        <v>69</v>
      </c>
      <c r="H310" s="25" t="str">
        <f>Viewpoints_Statements[[#This Row],[ViewpointName]]&amp;Viewpoints_Statements[[#This Row],[PrimaryResource]]&amp;Viewpoints_Statements[[#This Row],[SecondaryResource]]</f>
        <v>SplunkScheduleSearch job</v>
      </c>
    </row>
    <row r="311" spans="1:8" ht="28.5" customHeight="1">
      <c r="A311" s="26" t="s">
        <v>66</v>
      </c>
      <c r="B311" s="26" t="s">
        <v>109</v>
      </c>
      <c r="C311" s="41" t="s">
        <v>565</v>
      </c>
      <c r="D311" s="47" t="s">
        <v>77</v>
      </c>
      <c r="E311" s="42">
        <v>72</v>
      </c>
      <c r="F311" s="28" t="s">
        <v>12</v>
      </c>
      <c r="H311" s="25" t="str">
        <f>Viewpoints_Statements[[#This Row],[ViewpointName]]&amp;Viewpoints_Statements[[#This Row],[PrimaryResource]]&amp;Viewpoints_Statements[[#This Row],[SecondaryResource]]</f>
        <v>SplunkScheduleTime</v>
      </c>
    </row>
    <row r="312" spans="1:8" ht="28.5" customHeight="1">
      <c r="A312" s="26" t="s">
        <v>66</v>
      </c>
      <c r="B312" s="26" t="s">
        <v>106</v>
      </c>
      <c r="C312" s="41" t="s">
        <v>566</v>
      </c>
      <c r="D312" s="47" t="s">
        <v>212</v>
      </c>
      <c r="E312" s="42">
        <v>97</v>
      </c>
      <c r="F312" s="28" t="s">
        <v>12</v>
      </c>
      <c r="H312" s="25" t="str">
        <f>Viewpoints_Statements[[#This Row],[ViewpointName]]&amp;Viewpoints_Statements[[#This Row],[PrimaryResource]]&amp;Viewpoints_Statements[[#This Row],[SecondaryResource]]</f>
        <v>SplunkSearchSplunk event</v>
      </c>
    </row>
    <row r="313" spans="1:8" ht="28.5" customHeight="1">
      <c r="A313" s="26" t="s">
        <v>66</v>
      </c>
      <c r="B313" s="26" t="s">
        <v>106</v>
      </c>
      <c r="C313" s="41" t="s">
        <v>567</v>
      </c>
      <c r="D313" s="47" t="s">
        <v>462</v>
      </c>
      <c r="E313" s="42">
        <v>91</v>
      </c>
      <c r="F313" s="28" t="s">
        <v>12</v>
      </c>
      <c r="H313" s="25" t="str">
        <f>Viewpoints_Statements[[#This Row],[ViewpointName]]&amp;Viewpoints_Statements[[#This Row],[PrimaryResource]]&amp;Viewpoints_Statements[[#This Row],[SecondaryResource]]</f>
        <v>SplunkSearchSearch job</v>
      </c>
    </row>
    <row r="314" spans="1:8" ht="28.5" customHeight="1">
      <c r="A314" s="26" t="s">
        <v>66</v>
      </c>
      <c r="B314" s="47" t="s">
        <v>106</v>
      </c>
      <c r="C314" s="41" t="s">
        <v>568</v>
      </c>
      <c r="D314" s="47" t="s">
        <v>150</v>
      </c>
      <c r="E314" s="42">
        <v>84</v>
      </c>
      <c r="F314" s="28" t="s">
        <v>12</v>
      </c>
      <c r="H314" s="25" t="str">
        <f>Viewpoints_Statements[[#This Row],[ViewpointName]]&amp;Viewpoints_Statements[[#This Row],[PrimaryResource]]&amp;Viewpoints_Statements[[#This Row],[SecondaryResource]]</f>
        <v>SplunkSearchSPL</v>
      </c>
    </row>
    <row r="315" spans="1:8" ht="28.5" customHeight="1">
      <c r="A315" s="26" t="s">
        <v>66</v>
      </c>
      <c r="B315" s="47" t="s">
        <v>106</v>
      </c>
      <c r="C315" s="41" t="s">
        <v>569</v>
      </c>
      <c r="D315" s="47" t="s">
        <v>161</v>
      </c>
      <c r="E315" s="42">
        <v>96</v>
      </c>
      <c r="F315" s="28" t="s">
        <v>80</v>
      </c>
      <c r="H315" s="25" t="str">
        <f>Viewpoints_Statements[[#This Row],[ViewpointName]]&amp;Viewpoints_Statements[[#This Row],[PrimaryResource]]&amp;Viewpoints_Statements[[#This Row],[SecondaryResource]]</f>
        <v>SplunkSearchCommand</v>
      </c>
    </row>
    <row r="316" spans="1:8" ht="28.5" customHeight="1">
      <c r="A316" s="26" t="s">
        <v>66</v>
      </c>
      <c r="B316" s="26" t="s">
        <v>106</v>
      </c>
      <c r="C316" s="41" t="s">
        <v>570</v>
      </c>
      <c r="D316" s="47" t="s">
        <v>215</v>
      </c>
      <c r="E316" s="42">
        <v>86</v>
      </c>
      <c r="F316" s="28" t="s">
        <v>1037</v>
      </c>
      <c r="H316" s="25" t="str">
        <f>Viewpoints_Statements[[#This Row],[ViewpointName]]&amp;Viewpoints_Statements[[#This Row],[PrimaryResource]]&amp;Viewpoints_Statements[[#This Row],[SecondaryResource]]</f>
        <v>SplunkSearchReport</v>
      </c>
    </row>
    <row r="317" spans="1:8" ht="28.5" customHeight="1">
      <c r="A317" s="26" t="s">
        <v>66</v>
      </c>
      <c r="B317" s="26" t="s">
        <v>106</v>
      </c>
      <c r="C317" s="41" t="s">
        <v>571</v>
      </c>
      <c r="D317" s="47" t="s">
        <v>163</v>
      </c>
      <c r="E317" s="42">
        <v>90</v>
      </c>
      <c r="F317" s="28" t="s">
        <v>197</v>
      </c>
      <c r="H317" s="25" t="str">
        <f>Viewpoints_Statements[[#This Row],[ViewpointName]]&amp;Viewpoints_Statements[[#This Row],[PrimaryResource]]&amp;Viewpoints_Statements[[#This Row],[SecondaryResource]]</f>
        <v>SplunkSearchField</v>
      </c>
    </row>
    <row r="318" spans="1:8" ht="28.5" customHeight="1">
      <c r="A318" s="26" t="s">
        <v>66</v>
      </c>
      <c r="B318" s="26" t="s">
        <v>106</v>
      </c>
      <c r="C318" s="41" t="s">
        <v>572</v>
      </c>
      <c r="D318" s="47" t="s">
        <v>347</v>
      </c>
      <c r="E318" s="42">
        <v>84</v>
      </c>
      <c r="F318" s="28" t="s">
        <v>80</v>
      </c>
      <c r="H318" s="25" t="str">
        <f>Viewpoints_Statements[[#This Row],[ViewpointName]]&amp;Viewpoints_Statements[[#This Row],[PrimaryResource]]&amp;Viewpoints_Statements[[#This Row],[SecondaryResource]]</f>
        <v>SplunkSearchExtracted field</v>
      </c>
    </row>
    <row r="319" spans="1:8" ht="28.5" customHeight="1">
      <c r="A319" s="26" t="s">
        <v>66</v>
      </c>
      <c r="B319" s="26" t="s">
        <v>106</v>
      </c>
      <c r="C319" s="41" t="s">
        <v>573</v>
      </c>
      <c r="D319" s="47" t="s">
        <v>219</v>
      </c>
      <c r="E319" s="42">
        <v>92</v>
      </c>
      <c r="F319" s="28" t="s">
        <v>179</v>
      </c>
      <c r="H319" s="25" t="str">
        <f>Viewpoints_Statements[[#This Row],[ViewpointName]]&amp;Viewpoints_Statements[[#This Row],[PrimaryResource]]&amp;Viewpoints_Statements[[#This Row],[SecondaryResource]]</f>
        <v>SplunkSearchType</v>
      </c>
    </row>
    <row r="320" spans="1:8" ht="28.5" customHeight="1">
      <c r="A320" s="26" t="s">
        <v>66</v>
      </c>
      <c r="B320" s="26" t="s">
        <v>106</v>
      </c>
      <c r="C320" s="41" t="s">
        <v>574</v>
      </c>
      <c r="D320" s="47" t="s">
        <v>212</v>
      </c>
      <c r="E320" s="42">
        <v>111</v>
      </c>
      <c r="F320" s="28" t="s">
        <v>69</v>
      </c>
      <c r="H320" s="25" t="str">
        <f>Viewpoints_Statements[[#This Row],[ViewpointName]]&amp;Viewpoints_Statements[[#This Row],[PrimaryResource]]&amp;Viewpoints_Statements[[#This Row],[SecondaryResource]]</f>
        <v>SplunkSearchSplunk event</v>
      </c>
    </row>
    <row r="321" spans="1:8" ht="28.5" customHeight="1">
      <c r="A321" s="26" t="s">
        <v>66</v>
      </c>
      <c r="B321" s="26" t="s">
        <v>106</v>
      </c>
      <c r="C321" s="41" t="s">
        <v>575</v>
      </c>
      <c r="D321" s="47" t="s">
        <v>101</v>
      </c>
      <c r="E321" s="42">
        <v>98</v>
      </c>
      <c r="F321" s="28" t="s">
        <v>197</v>
      </c>
      <c r="H321" s="25" t="str">
        <f>Viewpoints_Statements[[#This Row],[ViewpointName]]&amp;Viewpoints_Statements[[#This Row],[PrimaryResource]]&amp;Viewpoints_Statements[[#This Row],[SecondaryResource]]</f>
        <v>SplunkSearchKnowledge object</v>
      </c>
    </row>
    <row r="322" spans="1:8" ht="28.5" customHeight="1">
      <c r="A322" s="26" t="s">
        <v>66</v>
      </c>
      <c r="B322" s="26" t="s">
        <v>106</v>
      </c>
      <c r="C322" s="41" t="s">
        <v>576</v>
      </c>
      <c r="D322" s="47" t="s">
        <v>497</v>
      </c>
      <c r="E322" s="42">
        <v>83</v>
      </c>
      <c r="F322" s="28" t="s">
        <v>80</v>
      </c>
      <c r="H322" s="25" t="str">
        <f>Viewpoints_Statements[[#This Row],[ViewpointName]]&amp;Viewpoints_Statements[[#This Row],[PrimaryResource]]&amp;Viewpoints_Statements[[#This Row],[SecondaryResource]]</f>
        <v>SplunkSearchMacros</v>
      </c>
    </row>
    <row r="323" spans="1:8" ht="28.5" customHeight="1">
      <c r="A323" s="26" t="s">
        <v>66</v>
      </c>
      <c r="B323" s="26" t="s">
        <v>106</v>
      </c>
      <c r="C323" s="41" t="s">
        <v>577</v>
      </c>
      <c r="D323" s="47" t="s">
        <v>163</v>
      </c>
      <c r="E323" s="42">
        <v>88</v>
      </c>
      <c r="F323" s="28" t="s">
        <v>350</v>
      </c>
      <c r="H323" s="25" t="str">
        <f>Viewpoints_Statements[[#This Row],[ViewpointName]]&amp;Viewpoints_Statements[[#This Row],[PrimaryResource]]&amp;Viewpoints_Statements[[#This Row],[SecondaryResource]]</f>
        <v>SplunkSearchField</v>
      </c>
    </row>
    <row r="324" spans="1:8" ht="28.5" customHeight="1">
      <c r="A324" s="26" t="s">
        <v>66</v>
      </c>
      <c r="B324" s="26" t="s">
        <v>106</v>
      </c>
      <c r="C324" s="41" t="s">
        <v>578</v>
      </c>
      <c r="D324" s="47" t="s">
        <v>364</v>
      </c>
      <c r="E324" s="42">
        <v>102</v>
      </c>
      <c r="F324" s="28" t="s">
        <v>197</v>
      </c>
      <c r="H324" s="25" t="str">
        <f>Viewpoints_Statements[[#This Row],[ViewpointName]]&amp;Viewpoints_Statements[[#This Row],[PrimaryResource]]&amp;Viewpoints_Statements[[#This Row],[SecondaryResource]]</f>
        <v>SplunkSearchFiltering</v>
      </c>
    </row>
    <row r="325" spans="1:8" ht="28.5" customHeight="1">
      <c r="A325" s="26" t="s">
        <v>66</v>
      </c>
      <c r="B325" s="26" t="s">
        <v>106</v>
      </c>
      <c r="C325" s="41" t="s">
        <v>579</v>
      </c>
      <c r="D325" s="47" t="s">
        <v>580</v>
      </c>
      <c r="E325" s="42">
        <v>111</v>
      </c>
      <c r="F325" s="28" t="s">
        <v>197</v>
      </c>
      <c r="G325" s="26" t="e" vm="23">
        <v>#VALUE!</v>
      </c>
      <c r="H325" s="25" t="str">
        <f>Viewpoints_Statements[[#This Row],[ViewpointName]]&amp;Viewpoints_Statements[[#This Row],[PrimaryResource]]&amp;Viewpoints_Statements[[#This Row],[SecondaryResource]]</f>
        <v>SplunkSearchOperation order</v>
      </c>
    </row>
    <row r="326" spans="1:8" ht="28.5" customHeight="1">
      <c r="A326" s="26" t="s">
        <v>66</v>
      </c>
      <c r="B326" s="26" t="s">
        <v>106</v>
      </c>
      <c r="C326" s="41" t="s">
        <v>581</v>
      </c>
      <c r="D326" s="47" t="s">
        <v>104</v>
      </c>
      <c r="E326" s="42">
        <v>73</v>
      </c>
      <c r="F326" s="28" t="s">
        <v>80</v>
      </c>
      <c r="H326" s="25" t="str">
        <f>Viewpoints_Statements[[#This Row],[ViewpointName]]&amp;Viewpoints_Statements[[#This Row],[PrimaryResource]]&amp;Viewpoints_Statements[[#This Row],[SecondaryResource]]</f>
        <v>SplunkSearchAlert</v>
      </c>
    </row>
    <row r="327" spans="1:8" ht="28.5" customHeight="1">
      <c r="A327" s="26" t="s">
        <v>66</v>
      </c>
      <c r="B327" s="26" t="s">
        <v>106</v>
      </c>
      <c r="C327" s="41" t="s">
        <v>582</v>
      </c>
      <c r="D327" s="47" t="s">
        <v>583</v>
      </c>
      <c r="E327" s="42">
        <v>83</v>
      </c>
      <c r="F327" s="28" t="s">
        <v>80</v>
      </c>
      <c r="H327" s="25" t="str">
        <f>Viewpoints_Statements[[#This Row],[ViewpointName]]&amp;Viewpoints_Statements[[#This Row],[PrimaryResource]]&amp;Viewpoints_Statements[[#This Row],[SecondaryResource]]</f>
        <v>SplunkSearchStatistical value</v>
      </c>
    </row>
    <row r="328" spans="1:8" ht="28.5" customHeight="1">
      <c r="A328" s="26" t="s">
        <v>66</v>
      </c>
      <c r="B328" s="26" t="s">
        <v>106</v>
      </c>
      <c r="C328" s="41" t="s">
        <v>584</v>
      </c>
      <c r="D328" s="26" t="s">
        <v>585</v>
      </c>
      <c r="E328" s="42">
        <v>86</v>
      </c>
      <c r="F328" s="28" t="s">
        <v>80</v>
      </c>
      <c r="H328" s="25" t="str">
        <f>Viewpoints_Statements[[#This Row],[ViewpointName]]&amp;Viewpoints_Statements[[#This Row],[PrimaryResource]]&amp;Viewpoints_Statements[[#This Row],[SecondaryResource]]</f>
        <v>SplunkSearchReal time data</v>
      </c>
    </row>
    <row r="329" spans="1:8" ht="28.5" customHeight="1">
      <c r="A329" s="26" t="s">
        <v>181</v>
      </c>
      <c r="B329" s="26" t="s">
        <v>106</v>
      </c>
      <c r="C329" s="41" t="s">
        <v>586</v>
      </c>
      <c r="D329" s="26" t="s">
        <v>587</v>
      </c>
      <c r="E329" s="42">
        <v>97</v>
      </c>
      <c r="F329" s="28" t="s">
        <v>184</v>
      </c>
      <c r="H329" s="25" t="str">
        <f>Viewpoints_Statements[[#This Row],[ViewpointName]]&amp;Viewpoints_Statements[[#This Row],[PrimaryResource]]&amp;Viewpoints_Statements[[#This Row],[SecondaryResource]]</f>
        <v>SPL historySearchTime bounding display</v>
      </c>
    </row>
    <row r="330" spans="1:8" ht="28.5" customHeight="1">
      <c r="A330" s="26" t="s">
        <v>181</v>
      </c>
      <c r="B330" s="26" t="s">
        <v>106</v>
      </c>
      <c r="C330" s="41" t="s">
        <v>588</v>
      </c>
      <c r="D330" s="47" t="s">
        <v>589</v>
      </c>
      <c r="E330" s="42">
        <v>87</v>
      </c>
      <c r="F330" s="28" t="s">
        <v>184</v>
      </c>
      <c r="G330" s="26" t="e" vm="24">
        <v>#VALUE!</v>
      </c>
      <c r="H330" s="25" t="str">
        <f>Viewpoints_Statements[[#This Row],[ViewpointName]]&amp;Viewpoints_Statements[[#This Row],[PrimaryResource]]&amp;Viewpoints_Statements[[#This Row],[SecondaryResource]]</f>
        <v>SPL historySearchTime format display</v>
      </c>
    </row>
    <row r="331" spans="1:8" ht="28.5" customHeight="1">
      <c r="A331" s="26" t="s">
        <v>181</v>
      </c>
      <c r="B331" s="26" t="s">
        <v>106</v>
      </c>
      <c r="C331" s="41" t="s">
        <v>590</v>
      </c>
      <c r="D331" s="47" t="s">
        <v>591</v>
      </c>
      <c r="E331" s="42">
        <v>81</v>
      </c>
      <c r="F331" s="28" t="s">
        <v>184</v>
      </c>
      <c r="G331" s="26" t="e" vm="25">
        <v>#VALUE!</v>
      </c>
      <c r="H331" s="25" t="str">
        <f>Viewpoints_Statements[[#This Row],[ViewpointName]]&amp;Viewpoints_Statements[[#This Row],[PrimaryResource]]&amp;Viewpoints_Statements[[#This Row],[SecondaryResource]]</f>
        <v>SPL historySearchField string manipulation</v>
      </c>
    </row>
    <row r="332" spans="1:8" ht="28.5" customHeight="1">
      <c r="A332" s="26" t="s">
        <v>66</v>
      </c>
      <c r="B332" s="26" t="s">
        <v>106</v>
      </c>
      <c r="C332" s="41" t="s">
        <v>592</v>
      </c>
      <c r="D332" s="47" t="s">
        <v>204</v>
      </c>
      <c r="E332" s="42">
        <v>95</v>
      </c>
      <c r="F332" s="28" t="s">
        <v>12</v>
      </c>
      <c r="H332" s="25" t="str">
        <f>Viewpoints_Statements[[#This Row],[ViewpointName]]&amp;Viewpoints_Statements[[#This Row],[PrimaryResource]]&amp;Viewpoints_Statements[[#This Row],[SecondaryResource]]</f>
        <v>SplunkSearchEvents format</v>
      </c>
    </row>
    <row r="333" spans="1:8" ht="28.5" customHeight="1">
      <c r="A333" s="26" t="s">
        <v>181</v>
      </c>
      <c r="B333" s="26" t="s">
        <v>106</v>
      </c>
      <c r="C333" s="41" t="s">
        <v>593</v>
      </c>
      <c r="D333" s="47" t="s">
        <v>594</v>
      </c>
      <c r="E333" s="42">
        <v>80</v>
      </c>
      <c r="F333" s="28" t="s">
        <v>184</v>
      </c>
      <c r="H333" s="25" t="str">
        <f>Viewpoints_Statements[[#This Row],[ViewpointName]]&amp;Viewpoints_Statements[[#This Row],[PrimaryResource]]&amp;Viewpoints_Statements[[#This Row],[SecondaryResource]]</f>
        <v>SPL historySearchMultiple fields aggregation</v>
      </c>
    </row>
    <row r="334" spans="1:8" ht="28.5" customHeight="1">
      <c r="A334" s="26" t="s">
        <v>181</v>
      </c>
      <c r="B334" s="26" t="s">
        <v>106</v>
      </c>
      <c r="C334" s="41" t="s">
        <v>595</v>
      </c>
      <c r="D334" s="47" t="s">
        <v>596</v>
      </c>
      <c r="E334" s="42">
        <v>98</v>
      </c>
      <c r="F334" s="28" t="s">
        <v>184</v>
      </c>
      <c r="H334" s="25" t="str">
        <f>Viewpoints_Statements[[#This Row],[ViewpointName]]&amp;Viewpoints_Statements[[#This Row],[PrimaryResource]]&amp;Viewpoints_Statements[[#This Row],[SecondaryResource]]</f>
        <v>SPL historySearchSearch construction</v>
      </c>
    </row>
    <row r="335" spans="1:8" ht="28.5" customHeight="1">
      <c r="A335" s="26" t="s">
        <v>181</v>
      </c>
      <c r="B335" s="26" t="s">
        <v>106</v>
      </c>
      <c r="C335" s="41" t="s">
        <v>597</v>
      </c>
      <c r="D335" s="47" t="s">
        <v>598</v>
      </c>
      <c r="E335" s="42">
        <v>111</v>
      </c>
      <c r="F335" s="28" t="s">
        <v>184</v>
      </c>
      <c r="H335" s="25" t="str">
        <f>Viewpoints_Statements[[#This Row],[ViewpointName]]&amp;Viewpoints_Statements[[#This Row],[PrimaryResource]]&amp;Viewpoints_Statements[[#This Row],[SecondaryResource]]</f>
        <v>SPL historySearchSearch creation</v>
      </c>
    </row>
    <row r="336" spans="1:8" ht="28.5" customHeight="1">
      <c r="A336" s="26" t="s">
        <v>66</v>
      </c>
      <c r="B336" s="26" t="s">
        <v>106</v>
      </c>
      <c r="C336" s="41" t="s">
        <v>599</v>
      </c>
      <c r="D336" s="47" t="s">
        <v>600</v>
      </c>
      <c r="E336" s="42">
        <v>109</v>
      </c>
      <c r="F336" s="28" t="s">
        <v>170</v>
      </c>
      <c r="G336" s="26" t="e" vm="26">
        <v>#VALUE!</v>
      </c>
      <c r="H336" s="25" t="str">
        <f>Viewpoints_Statements[[#This Row],[ViewpointName]]&amp;Viewpoints_Statements[[#This Row],[PrimaryResource]]&amp;Viewpoints_Statements[[#This Row],[SecondaryResource]]</f>
        <v>SplunkSearchImplicit search command</v>
      </c>
    </row>
    <row r="337" spans="1:8" ht="28.5" customHeight="1">
      <c r="A337" s="26" t="s">
        <v>66</v>
      </c>
      <c r="B337" s="26" t="s">
        <v>106</v>
      </c>
      <c r="C337" s="41" t="s">
        <v>601</v>
      </c>
      <c r="D337" s="47" t="s">
        <v>318</v>
      </c>
      <c r="E337" s="42">
        <v>82</v>
      </c>
      <c r="F337" s="28" t="s">
        <v>80</v>
      </c>
      <c r="H337" s="25" t="str">
        <f>Viewpoints_Statements[[#This Row],[ViewpointName]]&amp;Viewpoints_Statements[[#This Row],[PrimaryResource]]&amp;Viewpoints_Statements[[#This Row],[SecondaryResource]]</f>
        <v>SplunkSearchLookup</v>
      </c>
    </row>
    <row r="338" spans="1:8" ht="28.5" customHeight="1">
      <c r="A338" s="26" t="s">
        <v>181</v>
      </c>
      <c r="B338" s="47" t="s">
        <v>106</v>
      </c>
      <c r="C338" s="41" t="s">
        <v>602</v>
      </c>
      <c r="D338" s="47" t="s">
        <v>603</v>
      </c>
      <c r="E338" s="42">
        <v>93</v>
      </c>
      <c r="F338" s="28" t="s">
        <v>184</v>
      </c>
      <c r="G338" s="26" t="e" vm="27">
        <v>#VALUE!</v>
      </c>
      <c r="H338" s="25" t="str">
        <f>Viewpoints_Statements[[#This Row],[ViewpointName]]&amp;Viewpoints_Statements[[#This Row],[PrimaryResource]]&amp;Viewpoints_Statements[[#This Row],[SecondaryResource]]</f>
        <v>SPL historySearchSubsearch</v>
      </c>
    </row>
    <row r="339" spans="1:8" ht="28.5" customHeight="1">
      <c r="A339" s="26" t="s">
        <v>66</v>
      </c>
      <c r="B339" s="47" t="s">
        <v>106</v>
      </c>
      <c r="C339" s="41" t="s">
        <v>604</v>
      </c>
      <c r="D339" s="47" t="s">
        <v>462</v>
      </c>
      <c r="E339" s="42">
        <v>83</v>
      </c>
      <c r="F339" s="28" t="s">
        <v>237</v>
      </c>
      <c r="G339" s="26" t="e" vm="28">
        <v>#VALUE!</v>
      </c>
      <c r="H339" s="25" t="str">
        <f>Viewpoints_Statements[[#This Row],[ViewpointName]]&amp;Viewpoints_Statements[[#This Row],[PrimaryResource]]&amp;Viewpoints_Statements[[#This Row],[SecondaryResource]]</f>
        <v>SplunkSearchSearch job</v>
      </c>
    </row>
    <row r="340" spans="1:8" ht="28.5" customHeight="1">
      <c r="A340" s="26" t="s">
        <v>181</v>
      </c>
      <c r="B340" s="47" t="s">
        <v>106</v>
      </c>
      <c r="C340" s="41" t="s">
        <v>605</v>
      </c>
      <c r="D340" s="47" t="s">
        <v>606</v>
      </c>
      <c r="E340" s="42">
        <v>75</v>
      </c>
      <c r="F340" s="28" t="s">
        <v>545</v>
      </c>
      <c r="H340" s="25" t="str">
        <f>Viewpoints_Statements[[#This Row],[ViewpointName]]&amp;Viewpoints_Statements[[#This Row],[PrimaryResource]]&amp;Viewpoints_Statements[[#This Row],[SecondaryResource]]</f>
        <v>SPL historySearchQuery creation for quick results</v>
      </c>
    </row>
    <row r="341" spans="1:8" ht="28.5" customHeight="1">
      <c r="A341" s="26" t="s">
        <v>66</v>
      </c>
      <c r="B341" s="47" t="s">
        <v>106</v>
      </c>
      <c r="C341" s="41" t="s">
        <v>607</v>
      </c>
      <c r="D341" s="47" t="s">
        <v>608</v>
      </c>
      <c r="E341" s="42">
        <v>90</v>
      </c>
      <c r="F341" s="28" t="s">
        <v>12</v>
      </c>
      <c r="H341" s="25" t="str">
        <f>Viewpoints_Statements[[#This Row],[ViewpointName]]&amp;Viewpoints_Statements[[#This Row],[PrimaryResource]]&amp;Viewpoints_Statements[[#This Row],[SecondaryResource]]</f>
        <v>SplunkSearchConcurrent searches</v>
      </c>
    </row>
    <row r="342" spans="1:8" ht="28.5" customHeight="1">
      <c r="A342" s="26" t="s">
        <v>66</v>
      </c>
      <c r="B342" s="26" t="s">
        <v>106</v>
      </c>
      <c r="C342" s="41" t="s">
        <v>609</v>
      </c>
      <c r="D342" s="47" t="s">
        <v>70</v>
      </c>
      <c r="E342" s="42">
        <v>67</v>
      </c>
      <c r="F342" s="28" t="s">
        <v>80</v>
      </c>
      <c r="H342" s="25" t="str">
        <f>Viewpoints_Statements[[#This Row],[ViewpointName]]&amp;Viewpoints_Statements[[#This Row],[PrimaryResource]]&amp;Viewpoints_Statements[[#This Row],[SecondaryResource]]</f>
        <v>SplunkSearchAcceleration</v>
      </c>
    </row>
    <row r="343" spans="1:8" ht="28.5" customHeight="1">
      <c r="A343" s="26" t="s">
        <v>66</v>
      </c>
      <c r="B343" s="26" t="s">
        <v>106</v>
      </c>
      <c r="C343" s="41" t="s">
        <v>1213</v>
      </c>
      <c r="D343" s="47" t="s">
        <v>72</v>
      </c>
      <c r="E343" s="49">
        <v>78</v>
      </c>
      <c r="F343" s="26" t="s">
        <v>80</v>
      </c>
      <c r="G343" s="41"/>
      <c r="H343" s="26" t="str">
        <f>Viewpoints_Statements[[#This Row],[ViewpointName]]&amp;Viewpoints_Statements[[#This Row],[PrimaryResource]]&amp;Viewpoints_Statements[[#This Row],[SecondaryResource]]</f>
        <v>SplunkSearchSummary index</v>
      </c>
    </row>
    <row r="344" spans="1:8" ht="28.5" customHeight="1">
      <c r="A344" s="26" t="s">
        <v>66</v>
      </c>
      <c r="B344" s="47" t="s">
        <v>106</v>
      </c>
      <c r="C344" s="41" t="s">
        <v>613</v>
      </c>
      <c r="D344" s="47" t="s">
        <v>614</v>
      </c>
      <c r="E344" s="42">
        <v>81</v>
      </c>
      <c r="F344" s="28" t="s">
        <v>197</v>
      </c>
      <c r="H344" s="25" t="str">
        <f>Viewpoints_Statements[[#This Row],[ViewpointName]]&amp;Viewpoints_Statements[[#This Row],[PrimaryResource]]&amp;Viewpoints_Statements[[#This Row],[SecondaryResource]]</f>
        <v>SplunkSearchwhere</v>
      </c>
    </row>
    <row r="345" spans="1:8" ht="28.5" customHeight="1">
      <c r="A345" s="26" t="s">
        <v>66</v>
      </c>
      <c r="B345" s="53" t="s">
        <v>615</v>
      </c>
      <c r="C345" s="41" t="s">
        <v>616</v>
      </c>
      <c r="D345" s="47" t="s">
        <v>191</v>
      </c>
      <c r="E345" s="49">
        <v>101</v>
      </c>
      <c r="F345" s="50" t="s">
        <v>69</v>
      </c>
      <c r="H345" s="25" t="str">
        <f>Viewpoints_Statements[[#This Row],[ViewpointName]]&amp;Viewpoints_Statements[[#This Row],[PrimaryResource]]&amp;Viewpoints_Statements[[#This Row],[SecondaryResource]]</f>
        <v>SplunkSearch and command processingSearch head</v>
      </c>
    </row>
    <row r="346" spans="1:8" ht="28.5" customHeight="1">
      <c r="A346" s="26" t="s">
        <v>66</v>
      </c>
      <c r="B346" s="28" t="s">
        <v>615</v>
      </c>
      <c r="C346" s="41" t="s">
        <v>617</v>
      </c>
      <c r="D346" s="47" t="s">
        <v>161</v>
      </c>
      <c r="E346" s="49">
        <v>95</v>
      </c>
      <c r="F346" s="50" t="s">
        <v>398</v>
      </c>
      <c r="H346" s="25" t="str">
        <f>Viewpoints_Statements[[#This Row],[ViewpointName]]&amp;Viewpoints_Statements[[#This Row],[PrimaryResource]]&amp;Viewpoints_Statements[[#This Row],[SecondaryResource]]</f>
        <v>SplunkSearch and command processingCommand</v>
      </c>
    </row>
    <row r="347" spans="1:8" ht="28.5" customHeight="1">
      <c r="A347" s="26" t="s">
        <v>66</v>
      </c>
      <c r="B347" s="28" t="s">
        <v>615</v>
      </c>
      <c r="C347" s="41" t="s">
        <v>618</v>
      </c>
      <c r="D347" s="47"/>
      <c r="E347" s="42">
        <v>75</v>
      </c>
      <c r="F347" s="28" t="s">
        <v>145</v>
      </c>
      <c r="H347" s="25" t="str">
        <f>Viewpoints_Statements[[#This Row],[ViewpointName]]&amp;Viewpoints_Statements[[#This Row],[PrimaryResource]]&amp;Viewpoints_Statements[[#This Row],[SecondaryResource]]</f>
        <v>SplunkSearch and command processing</v>
      </c>
    </row>
    <row r="348" spans="1:8" ht="28.5" customHeight="1">
      <c r="A348" s="26" t="s">
        <v>66</v>
      </c>
      <c r="B348" s="28" t="s">
        <v>615</v>
      </c>
      <c r="C348" s="41" t="s">
        <v>619</v>
      </c>
      <c r="D348" s="47" t="s">
        <v>91</v>
      </c>
      <c r="E348" s="49">
        <v>90</v>
      </c>
      <c r="F348" s="50" t="s">
        <v>398</v>
      </c>
      <c r="H348" s="25" t="str">
        <f>Viewpoints_Statements[[#This Row],[ViewpointName]]&amp;Viewpoints_Statements[[#This Row],[PrimaryResource]]&amp;Viewpoints_Statements[[#This Row],[SecondaryResource]]</f>
        <v>SplunkSearch and command processingIndexer</v>
      </c>
    </row>
    <row r="349" spans="1:8" ht="28.5" customHeight="1">
      <c r="A349" s="26" t="s">
        <v>66</v>
      </c>
      <c r="B349" s="28" t="s">
        <v>615</v>
      </c>
      <c r="C349" s="41" t="s">
        <v>620</v>
      </c>
      <c r="D349" s="47" t="s">
        <v>191</v>
      </c>
      <c r="E349" s="49">
        <v>84</v>
      </c>
      <c r="F349" s="50" t="s">
        <v>398</v>
      </c>
      <c r="H349" s="25" t="str">
        <f>Viewpoints_Statements[[#This Row],[ViewpointName]]&amp;Viewpoints_Statements[[#This Row],[PrimaryResource]]&amp;Viewpoints_Statements[[#This Row],[SecondaryResource]]</f>
        <v>SplunkSearch and command processingSearch head</v>
      </c>
    </row>
    <row r="350" spans="1:8" ht="28.5" customHeight="1">
      <c r="A350" s="26" t="s">
        <v>66</v>
      </c>
      <c r="B350" s="26" t="s">
        <v>191</v>
      </c>
      <c r="C350" s="41" t="s">
        <v>621</v>
      </c>
      <c r="D350" s="47" t="s">
        <v>106</v>
      </c>
      <c r="E350" s="42">
        <v>103</v>
      </c>
      <c r="F350" s="28" t="s">
        <v>69</v>
      </c>
      <c r="H350" s="25" t="str">
        <f>Viewpoints_Statements[[#This Row],[ViewpointName]]&amp;Viewpoints_Statements[[#This Row],[PrimaryResource]]&amp;Viewpoints_Statements[[#This Row],[SecondaryResource]]</f>
        <v>SplunkSearch headSearch</v>
      </c>
    </row>
    <row r="351" spans="1:8" ht="28.5" customHeight="1">
      <c r="A351" s="26" t="s">
        <v>66</v>
      </c>
      <c r="B351" s="26" t="s">
        <v>191</v>
      </c>
      <c r="C351" s="41" t="s">
        <v>622</v>
      </c>
      <c r="D351" s="47" t="s">
        <v>212</v>
      </c>
      <c r="E351" s="42">
        <v>88</v>
      </c>
      <c r="F351" s="28" t="s">
        <v>398</v>
      </c>
      <c r="H351" s="25" t="str">
        <f>Viewpoints_Statements[[#This Row],[ViewpointName]]&amp;Viewpoints_Statements[[#This Row],[PrimaryResource]]&amp;Viewpoints_Statements[[#This Row],[SecondaryResource]]</f>
        <v>SplunkSearch headSplunk event</v>
      </c>
    </row>
    <row r="352" spans="1:8" ht="28.5" customHeight="1">
      <c r="A352" s="26" t="s">
        <v>66</v>
      </c>
      <c r="B352" s="26" t="s">
        <v>191</v>
      </c>
      <c r="C352" s="41" t="s">
        <v>623</v>
      </c>
      <c r="D352" s="47" t="s">
        <v>91</v>
      </c>
      <c r="E352" s="42">
        <v>97</v>
      </c>
      <c r="F352" s="28" t="s">
        <v>398</v>
      </c>
      <c r="H352" s="25" t="str">
        <f>Viewpoints_Statements[[#This Row],[ViewpointName]]&amp;Viewpoints_Statements[[#This Row],[PrimaryResource]]&amp;Viewpoints_Statements[[#This Row],[SecondaryResource]]</f>
        <v>SplunkSearch headIndexer</v>
      </c>
    </row>
    <row r="353" spans="1:8" ht="28.5" customHeight="1">
      <c r="A353" s="26" t="s">
        <v>66</v>
      </c>
      <c r="B353" s="26" t="s">
        <v>191</v>
      </c>
      <c r="C353" s="41" t="s">
        <v>624</v>
      </c>
      <c r="D353" s="47" t="s">
        <v>625</v>
      </c>
      <c r="E353" s="42">
        <v>81</v>
      </c>
      <c r="F353" s="28" t="s">
        <v>80</v>
      </c>
      <c r="H353" s="25" t="str">
        <f>Viewpoints_Statements[[#This Row],[ViewpointName]]&amp;Viewpoints_Statements[[#This Row],[PrimaryResource]]&amp;Viewpoints_Statements[[#This Row],[SecondaryResource]]</f>
        <v>SplunkSearch headDistributed system</v>
      </c>
    </row>
    <row r="354" spans="1:8" ht="28.5" customHeight="1">
      <c r="A354" s="26" t="s">
        <v>66</v>
      </c>
      <c r="B354" s="26" t="s">
        <v>191</v>
      </c>
      <c r="C354" s="41" t="s">
        <v>626</v>
      </c>
      <c r="D354" s="47"/>
      <c r="E354" s="42">
        <v>80</v>
      </c>
      <c r="F354" s="28" t="s">
        <v>398</v>
      </c>
      <c r="H354" s="25" t="str">
        <f>Viewpoints_Statements[[#This Row],[ViewpointName]]&amp;Viewpoints_Statements[[#This Row],[PrimaryResource]]&amp;Viewpoints_Statements[[#This Row],[SecondaryResource]]</f>
        <v>SplunkSearch head</v>
      </c>
    </row>
    <row r="355" spans="1:8" ht="28.5" customHeight="1">
      <c r="A355" s="26" t="s">
        <v>66</v>
      </c>
      <c r="B355" s="26" t="s">
        <v>191</v>
      </c>
      <c r="C355" s="41" t="s">
        <v>627</v>
      </c>
      <c r="D355" s="47" t="s">
        <v>196</v>
      </c>
      <c r="E355" s="42">
        <v>77</v>
      </c>
      <c r="F355" s="28" t="s">
        <v>398</v>
      </c>
      <c r="H355" s="25" t="str">
        <f>Viewpoints_Statements[[#This Row],[ViewpointName]]&amp;Viewpoints_Statements[[#This Row],[PrimaryResource]]&amp;Viewpoints_Statements[[#This Row],[SecondaryResource]]</f>
        <v>SplunkSearch headData</v>
      </c>
    </row>
    <row r="356" spans="1:8" ht="28.5" customHeight="1">
      <c r="A356" s="26" t="s">
        <v>66</v>
      </c>
      <c r="B356" s="47" t="s">
        <v>191</v>
      </c>
      <c r="C356" s="41" t="s">
        <v>628</v>
      </c>
      <c r="D356" s="47" t="s">
        <v>629</v>
      </c>
      <c r="E356" s="42">
        <v>101</v>
      </c>
      <c r="F356" s="28" t="s">
        <v>630</v>
      </c>
      <c r="H356" s="25" t="str">
        <f>Viewpoints_Statements[[#This Row],[ViewpointName]]&amp;Viewpoints_Statements[[#This Row],[PrimaryResource]]&amp;Viewpoints_Statements[[#This Row],[SecondaryResource]]</f>
        <v>SplunkSearch headSearch request</v>
      </c>
    </row>
    <row r="357" spans="1:8" ht="28.5" customHeight="1">
      <c r="A357" s="26" t="s">
        <v>66</v>
      </c>
      <c r="B357" s="26" t="s">
        <v>191</v>
      </c>
      <c r="C357" s="41" t="s">
        <v>631</v>
      </c>
      <c r="D357" s="47" t="s">
        <v>91</v>
      </c>
      <c r="E357" s="42">
        <v>106</v>
      </c>
      <c r="F357" s="28" t="s">
        <v>632</v>
      </c>
      <c r="H357" s="25" t="str">
        <f>Viewpoints_Statements[[#This Row],[ViewpointName]]&amp;Viewpoints_Statements[[#This Row],[PrimaryResource]]&amp;Viewpoints_Statements[[#This Row],[SecondaryResource]]</f>
        <v>SplunkSearch headIndexer</v>
      </c>
    </row>
    <row r="358" spans="1:8" ht="28.5" customHeight="1">
      <c r="A358" s="26" t="s">
        <v>66</v>
      </c>
      <c r="B358" s="26" t="s">
        <v>191</v>
      </c>
      <c r="C358" s="41" t="s">
        <v>633</v>
      </c>
      <c r="D358" s="47" t="s">
        <v>634</v>
      </c>
      <c r="E358" s="42">
        <v>95</v>
      </c>
      <c r="F358" s="28" t="s">
        <v>16</v>
      </c>
      <c r="H358" s="25" t="str">
        <f>Viewpoints_Statements[[#This Row],[ViewpointName]]&amp;Viewpoints_Statements[[#This Row],[PrimaryResource]]&amp;Viewpoints_Statements[[#This Row],[SecondaryResource]]</f>
        <v>SplunkSearch headResults merge</v>
      </c>
    </row>
    <row r="359" spans="1:8" ht="28.5" customHeight="1">
      <c r="A359" s="26" t="s">
        <v>66</v>
      </c>
      <c r="B359" s="26" t="s">
        <v>191</v>
      </c>
      <c r="C359" s="41" t="s">
        <v>635</v>
      </c>
      <c r="D359" s="47" t="s">
        <v>161</v>
      </c>
      <c r="E359" s="42">
        <v>91</v>
      </c>
      <c r="F359" s="28" t="s">
        <v>398</v>
      </c>
      <c r="H359" s="25" t="str">
        <f>Viewpoints_Statements[[#This Row],[ViewpointName]]&amp;Viewpoints_Statements[[#This Row],[PrimaryResource]]&amp;Viewpoints_Statements[[#This Row],[SecondaryResource]]</f>
        <v>SplunkSearch headCommand</v>
      </c>
    </row>
    <row r="360" spans="1:8" ht="28.5" customHeight="1">
      <c r="A360" s="26" t="s">
        <v>66</v>
      </c>
      <c r="B360" s="26" t="s">
        <v>191</v>
      </c>
      <c r="C360" s="41" t="s">
        <v>636</v>
      </c>
      <c r="D360" s="47" t="s">
        <v>147</v>
      </c>
      <c r="E360" s="42">
        <v>78</v>
      </c>
      <c r="F360" s="28" t="s">
        <v>371</v>
      </c>
      <c r="H360" s="25" t="str">
        <f>Viewpoints_Statements[[#This Row],[ViewpointName]]&amp;Viewpoints_Statements[[#This Row],[PrimaryResource]]&amp;Viewpoints_Statements[[#This Row],[SecondaryResource]]</f>
        <v>SplunkSearch headBottleneck</v>
      </c>
    </row>
    <row r="361" spans="1:8" ht="28.5" customHeight="1">
      <c r="A361" s="26" t="s">
        <v>66</v>
      </c>
      <c r="B361" s="26" t="s">
        <v>191</v>
      </c>
      <c r="C361" s="41" t="s">
        <v>637</v>
      </c>
      <c r="D361" s="47" t="s">
        <v>72</v>
      </c>
      <c r="E361" s="42">
        <v>87</v>
      </c>
      <c r="F361" s="28" t="s">
        <v>80</v>
      </c>
      <c r="H361" s="25" t="str">
        <f>Viewpoints_Statements[[#This Row],[ViewpointName]]&amp;Viewpoints_Statements[[#This Row],[PrimaryResource]]&amp;Viewpoints_Statements[[#This Row],[SecondaryResource]]</f>
        <v>SplunkSearch headSummary index</v>
      </c>
    </row>
    <row r="362" spans="1:8" ht="28.5" customHeight="1">
      <c r="A362" s="26" t="s">
        <v>66</v>
      </c>
      <c r="B362" s="26" t="s">
        <v>191</v>
      </c>
      <c r="C362" s="41" t="s">
        <v>638</v>
      </c>
      <c r="D362" s="53" t="s">
        <v>615</v>
      </c>
      <c r="E362" s="42">
        <v>110</v>
      </c>
      <c r="F362" s="28" t="s">
        <v>632</v>
      </c>
      <c r="H362" s="25" t="str">
        <f>Viewpoints_Statements[[#This Row],[ViewpointName]]&amp;Viewpoints_Statements[[#This Row],[PrimaryResource]]&amp;Viewpoints_Statements[[#This Row],[SecondaryResource]]</f>
        <v>SplunkSearch headSearch and command processing</v>
      </c>
    </row>
    <row r="363" spans="1:8" ht="28.5" customHeight="1">
      <c r="A363" s="26" t="s">
        <v>66</v>
      </c>
      <c r="B363" s="26" t="s">
        <v>462</v>
      </c>
      <c r="C363" s="41" t="s">
        <v>639</v>
      </c>
      <c r="D363" s="47" t="s">
        <v>191</v>
      </c>
      <c r="E363" s="42">
        <v>68</v>
      </c>
      <c r="F363" s="28" t="s">
        <v>12</v>
      </c>
      <c r="H363" s="25" t="str">
        <f>Viewpoints_Statements[[#This Row],[ViewpointName]]&amp;Viewpoints_Statements[[#This Row],[PrimaryResource]]&amp;Viewpoints_Statements[[#This Row],[SecondaryResource]]</f>
        <v>SplunkSearch jobSearch head</v>
      </c>
    </row>
    <row r="364" spans="1:8" ht="28.5" customHeight="1">
      <c r="A364" s="26" t="s">
        <v>66</v>
      </c>
      <c r="B364" s="26" t="s">
        <v>462</v>
      </c>
      <c r="C364" s="41" t="s">
        <v>640</v>
      </c>
      <c r="D364" s="47" t="s">
        <v>101</v>
      </c>
      <c r="E364" s="42">
        <v>93</v>
      </c>
      <c r="F364" s="28" t="s">
        <v>80</v>
      </c>
      <c r="H364" s="25" t="str">
        <f>Viewpoints_Statements[[#This Row],[ViewpointName]]&amp;Viewpoints_Statements[[#This Row],[PrimaryResource]]&amp;Viewpoints_Statements[[#This Row],[SecondaryResource]]</f>
        <v>SplunkSearch jobKnowledge object</v>
      </c>
    </row>
    <row r="365" spans="1:8" ht="28.5" customHeight="1">
      <c r="A365" s="26" t="s">
        <v>66</v>
      </c>
      <c r="B365" s="26" t="s">
        <v>462</v>
      </c>
      <c r="C365" s="41" t="s">
        <v>641</v>
      </c>
      <c r="D365" s="47" t="s">
        <v>83</v>
      </c>
      <c r="E365" s="42">
        <v>101</v>
      </c>
      <c r="F365" s="28" t="s">
        <v>87</v>
      </c>
      <c r="H365" s="25" t="str">
        <f>Viewpoints_Statements[[#This Row],[ViewpointName]]&amp;Viewpoints_Statements[[#This Row],[PrimaryResource]]&amp;Viewpoints_Statements[[#This Row],[SecondaryResource]]</f>
        <v>SplunkSearch jobPermission</v>
      </c>
    </row>
    <row r="366" spans="1:8" ht="28.5" customHeight="1">
      <c r="A366" s="26" t="s">
        <v>66</v>
      </c>
      <c r="B366" s="26" t="s">
        <v>462</v>
      </c>
      <c r="C366" s="41" t="s">
        <v>642</v>
      </c>
      <c r="D366" s="47" t="s">
        <v>196</v>
      </c>
      <c r="E366" s="42">
        <v>94</v>
      </c>
      <c r="F366" s="28" t="s">
        <v>69</v>
      </c>
      <c r="H366" s="25" t="str">
        <f>Viewpoints_Statements[[#This Row],[ViewpointName]]&amp;Viewpoints_Statements[[#This Row],[PrimaryResource]]&amp;Viewpoints_Statements[[#This Row],[SecondaryResource]]</f>
        <v>SplunkSearch jobData</v>
      </c>
    </row>
    <row r="367" spans="1:8" ht="28.5" customHeight="1">
      <c r="A367" s="26" t="s">
        <v>66</v>
      </c>
      <c r="B367" s="26" t="s">
        <v>462</v>
      </c>
      <c r="C367" s="41" t="s">
        <v>643</v>
      </c>
      <c r="D367" s="47"/>
      <c r="E367" s="42">
        <v>95</v>
      </c>
      <c r="F367" s="28" t="s">
        <v>16</v>
      </c>
      <c r="H367" s="25" t="str">
        <f>Viewpoints_Statements[[#This Row],[ViewpointName]]&amp;Viewpoints_Statements[[#This Row],[PrimaryResource]]&amp;Viewpoints_Statements[[#This Row],[SecondaryResource]]</f>
        <v>SplunkSearch job</v>
      </c>
    </row>
    <row r="368" spans="1:8" ht="28.5" customHeight="1">
      <c r="A368" s="26" t="s">
        <v>66</v>
      </c>
      <c r="B368" s="26" t="s">
        <v>462</v>
      </c>
      <c r="C368" s="41" t="s">
        <v>644</v>
      </c>
      <c r="D368" s="47" t="s">
        <v>106</v>
      </c>
      <c r="E368" s="42">
        <v>87</v>
      </c>
      <c r="F368" s="28" t="s">
        <v>645</v>
      </c>
      <c r="H368" s="25" t="str">
        <f>Viewpoints_Statements[[#This Row],[ViewpointName]]&amp;Viewpoints_Statements[[#This Row],[PrimaryResource]]&amp;Viewpoints_Statements[[#This Row],[SecondaryResource]]</f>
        <v>SplunkSearch jobSearch</v>
      </c>
    </row>
    <row r="369" spans="1:8" ht="28.5" customHeight="1">
      <c r="A369" s="26" t="s">
        <v>66</v>
      </c>
      <c r="B369" s="26" t="s">
        <v>462</v>
      </c>
      <c r="C369" s="41" t="s">
        <v>646</v>
      </c>
      <c r="D369" s="47" t="s">
        <v>109</v>
      </c>
      <c r="E369" s="42">
        <v>94</v>
      </c>
      <c r="F369" s="28" t="s">
        <v>645</v>
      </c>
      <c r="H369" s="25" t="str">
        <f>Viewpoints_Statements[[#This Row],[ViewpointName]]&amp;Viewpoints_Statements[[#This Row],[PrimaryResource]]&amp;Viewpoints_Statements[[#This Row],[SecondaryResource]]</f>
        <v>SplunkSearch jobSchedule</v>
      </c>
    </row>
    <row r="370" spans="1:8" ht="28.5" customHeight="1">
      <c r="A370" s="26" t="s">
        <v>66</v>
      </c>
      <c r="B370" s="26" t="s">
        <v>462</v>
      </c>
      <c r="C370" s="41" t="s">
        <v>647</v>
      </c>
      <c r="D370" s="47" t="s">
        <v>104</v>
      </c>
      <c r="E370" s="42">
        <v>78</v>
      </c>
      <c r="F370" s="28" t="s">
        <v>645</v>
      </c>
      <c r="H370" s="25" t="str">
        <f>Viewpoints_Statements[[#This Row],[ViewpointName]]&amp;Viewpoints_Statements[[#This Row],[PrimaryResource]]&amp;Viewpoints_Statements[[#This Row],[SecondaryResource]]</f>
        <v>SplunkSearch jobAlert</v>
      </c>
    </row>
    <row r="371" spans="1:8" ht="28.5" customHeight="1">
      <c r="A371" s="26" t="s">
        <v>66</v>
      </c>
      <c r="B371" s="26" t="s">
        <v>462</v>
      </c>
      <c r="C371" s="41" t="s">
        <v>648</v>
      </c>
      <c r="D371" s="47" t="s">
        <v>150</v>
      </c>
      <c r="E371" s="42">
        <v>80</v>
      </c>
      <c r="F371" s="28" t="s">
        <v>12</v>
      </c>
      <c r="H371" s="25" t="str">
        <f>Viewpoints_Statements[[#This Row],[ViewpointName]]&amp;Viewpoints_Statements[[#This Row],[PrimaryResource]]&amp;Viewpoints_Statements[[#This Row],[SecondaryResource]]</f>
        <v>SplunkSearch jobSPL</v>
      </c>
    </row>
    <row r="372" spans="1:8" ht="28.5" customHeight="1">
      <c r="A372" s="26" t="s">
        <v>66</v>
      </c>
      <c r="B372" s="26" t="s">
        <v>462</v>
      </c>
      <c r="C372" s="41" t="s">
        <v>649</v>
      </c>
      <c r="D372" s="47" t="s">
        <v>215</v>
      </c>
      <c r="E372" s="42">
        <v>80</v>
      </c>
      <c r="F372" s="28" t="s">
        <v>645</v>
      </c>
      <c r="H372" s="25" t="str">
        <f>Viewpoints_Statements[[#This Row],[ViewpointName]]&amp;Viewpoints_Statements[[#This Row],[PrimaryResource]]&amp;Viewpoints_Statements[[#This Row],[SecondaryResource]]</f>
        <v>SplunkSearch jobReport</v>
      </c>
    </row>
    <row r="373" spans="1:8" ht="28.5" customHeight="1">
      <c r="A373" s="26" t="s">
        <v>66</v>
      </c>
      <c r="B373" s="26" t="s">
        <v>462</v>
      </c>
      <c r="C373" s="41" t="s">
        <v>650</v>
      </c>
      <c r="D373" s="47" t="s">
        <v>225</v>
      </c>
      <c r="E373" s="42">
        <v>74</v>
      </c>
      <c r="F373" s="28" t="s">
        <v>645</v>
      </c>
      <c r="H373" s="25" t="str">
        <f>Viewpoints_Statements[[#This Row],[ViewpointName]]&amp;Viewpoints_Statements[[#This Row],[PrimaryResource]]&amp;Viewpoints_Statements[[#This Row],[SecondaryResource]]</f>
        <v>SplunkSearch jobPanel</v>
      </c>
    </row>
    <row r="374" spans="1:8" ht="28.5" customHeight="1">
      <c r="A374" s="26" t="s">
        <v>66</v>
      </c>
      <c r="B374" s="47" t="s">
        <v>462</v>
      </c>
      <c r="C374" s="41" t="s">
        <v>651</v>
      </c>
      <c r="D374" s="47" t="s">
        <v>213</v>
      </c>
      <c r="E374" s="42">
        <v>78</v>
      </c>
      <c r="F374" s="28" t="s">
        <v>645</v>
      </c>
      <c r="H374" s="25" t="str">
        <f>Viewpoints_Statements[[#This Row],[ViewpointName]]&amp;Viewpoints_Statements[[#This Row],[PrimaryResource]]&amp;Viewpoints_Statements[[#This Row],[SecondaryResource]]</f>
        <v>SplunkSearch jobDashboard</v>
      </c>
    </row>
    <row r="375" spans="1:8" ht="28.5" customHeight="1">
      <c r="A375" s="26" t="s">
        <v>66</v>
      </c>
      <c r="B375" s="26" t="s">
        <v>462</v>
      </c>
      <c r="C375" s="41" t="s">
        <v>652</v>
      </c>
      <c r="D375" s="47" t="s">
        <v>263</v>
      </c>
      <c r="E375" s="42">
        <v>75</v>
      </c>
      <c r="F375" s="28" t="s">
        <v>12</v>
      </c>
      <c r="H375" s="25" t="str">
        <f>Viewpoints_Statements[[#This Row],[ViewpointName]]&amp;Viewpoints_Statements[[#This Row],[PrimaryResource]]&amp;Viewpoints_Statements[[#This Row],[SecondaryResource]]</f>
        <v>SplunkSearch jobDuration</v>
      </c>
    </row>
    <row r="376" spans="1:8" ht="28.5" customHeight="1">
      <c r="A376" s="26" t="s">
        <v>66</v>
      </c>
      <c r="B376" s="26" t="s">
        <v>266</v>
      </c>
      <c r="C376" s="41" t="s">
        <v>653</v>
      </c>
      <c r="D376" s="47" t="s">
        <v>215</v>
      </c>
      <c r="E376" s="42">
        <v>90</v>
      </c>
      <c r="F376" s="28" t="s">
        <v>80</v>
      </c>
      <c r="H376" s="25" t="str">
        <f>Viewpoints_Statements[[#This Row],[ViewpointName]]&amp;Viewpoints_Statements[[#This Row],[PrimaryResource]]&amp;Viewpoints_Statements[[#This Row],[SecondaryResource]]</f>
        <v>SplunkSearch resultsReport</v>
      </c>
    </row>
    <row r="377" spans="1:8" ht="28.5" customHeight="1">
      <c r="A377" s="26" t="s">
        <v>66</v>
      </c>
      <c r="B377" s="26" t="s">
        <v>266</v>
      </c>
      <c r="C377" s="41" t="s">
        <v>654</v>
      </c>
      <c r="D377" s="47" t="s">
        <v>213</v>
      </c>
      <c r="E377" s="42">
        <v>82</v>
      </c>
      <c r="F377" s="28" t="s">
        <v>80</v>
      </c>
      <c r="H377" s="25" t="str">
        <f>Viewpoints_Statements[[#This Row],[ViewpointName]]&amp;Viewpoints_Statements[[#This Row],[PrimaryResource]]&amp;Viewpoints_Statements[[#This Row],[SecondaryResource]]</f>
        <v>SplunkSearch resultsDashboard</v>
      </c>
    </row>
    <row r="378" spans="1:8" ht="28.5" customHeight="1">
      <c r="A378" s="26" t="s">
        <v>66</v>
      </c>
      <c r="B378" s="26" t="s">
        <v>266</v>
      </c>
      <c r="C378" s="41" t="s">
        <v>655</v>
      </c>
      <c r="D378" s="47"/>
      <c r="E378" s="42">
        <v>100</v>
      </c>
      <c r="F378" s="28" t="s">
        <v>337</v>
      </c>
      <c r="H378" s="25" t="str">
        <f>Viewpoints_Statements[[#This Row],[ViewpointName]]&amp;Viewpoints_Statements[[#This Row],[PrimaryResource]]&amp;Viewpoints_Statements[[#This Row],[SecondaryResource]]</f>
        <v>SplunkSearch results</v>
      </c>
    </row>
    <row r="379" spans="1:8" ht="28.5" customHeight="1">
      <c r="A379" s="26" t="s">
        <v>66</v>
      </c>
      <c r="B379" s="26" t="s">
        <v>266</v>
      </c>
      <c r="C379" s="41" t="s">
        <v>656</v>
      </c>
      <c r="D379" s="53" t="s">
        <v>204</v>
      </c>
      <c r="E379" s="42">
        <v>90</v>
      </c>
      <c r="F379" s="28" t="s">
        <v>133</v>
      </c>
      <c r="H379" s="25" t="str">
        <f>Viewpoints_Statements[[#This Row],[ViewpointName]]&amp;Viewpoints_Statements[[#This Row],[PrimaryResource]]&amp;Viewpoints_Statements[[#This Row],[SecondaryResource]]</f>
        <v>SplunkSearch resultsEvents format</v>
      </c>
    </row>
    <row r="380" spans="1:8" ht="28.5" customHeight="1">
      <c r="A380" s="26" t="s">
        <v>66</v>
      </c>
      <c r="B380" s="26" t="s">
        <v>266</v>
      </c>
      <c r="C380" s="41" t="s">
        <v>657</v>
      </c>
      <c r="D380" s="53" t="s">
        <v>207</v>
      </c>
      <c r="E380" s="42">
        <v>90</v>
      </c>
      <c r="F380" s="28" t="s">
        <v>133</v>
      </c>
      <c r="H380" s="25" t="str">
        <f>Viewpoints_Statements[[#This Row],[ViewpointName]]&amp;Viewpoints_Statements[[#This Row],[PrimaryResource]]&amp;Viewpoints_Statements[[#This Row],[SecondaryResource]]</f>
        <v>SplunkSearch resultsStatistics format</v>
      </c>
    </row>
    <row r="381" spans="1:8" ht="28.5" customHeight="1">
      <c r="A381" s="26" t="s">
        <v>66</v>
      </c>
      <c r="B381" s="26" t="s">
        <v>266</v>
      </c>
      <c r="C381" s="41" t="s">
        <v>658</v>
      </c>
      <c r="D381" s="53" t="s">
        <v>268</v>
      </c>
      <c r="E381" s="42">
        <v>90</v>
      </c>
      <c r="F381" s="28" t="s">
        <v>133</v>
      </c>
      <c r="H381" s="25" t="str">
        <f>Viewpoints_Statements[[#This Row],[ViewpointName]]&amp;Viewpoints_Statements[[#This Row],[PrimaryResource]]&amp;Viewpoints_Statements[[#This Row],[SecondaryResource]]</f>
        <v>SplunkSearch resultsVisualization format</v>
      </c>
    </row>
    <row r="382" spans="1:8" ht="28.5" customHeight="1">
      <c r="A382" s="26" t="s">
        <v>66</v>
      </c>
      <c r="B382" s="26" t="s">
        <v>260</v>
      </c>
      <c r="C382" s="41" t="s">
        <v>659</v>
      </c>
      <c r="D382" s="47" t="s">
        <v>101</v>
      </c>
      <c r="E382" s="42">
        <v>107</v>
      </c>
      <c r="F382" s="28" t="s">
        <v>170</v>
      </c>
      <c r="H382" s="25" t="str">
        <f>Viewpoints_Statements[[#This Row],[ViewpointName]]&amp;Viewpoints_Statements[[#This Row],[PrimaryResource]]&amp;Viewpoints_Statements[[#This Row],[SecondaryResource]]</f>
        <v>SplunkShareKnowledge object</v>
      </c>
    </row>
    <row r="383" spans="1:8" ht="28.5" customHeight="1">
      <c r="A383" s="26" t="s">
        <v>66</v>
      </c>
      <c r="B383" s="26" t="s">
        <v>260</v>
      </c>
      <c r="C383" s="41" t="s">
        <v>660</v>
      </c>
      <c r="D383" s="47" t="s">
        <v>457</v>
      </c>
      <c r="E383" s="42">
        <v>89</v>
      </c>
      <c r="F383" s="28" t="s">
        <v>87</v>
      </c>
      <c r="H383" s="25" t="str">
        <f>Viewpoints_Statements[[#This Row],[ViewpointName]]&amp;Viewpoints_Statements[[#This Row],[PrimaryResource]]&amp;Viewpoints_Statements[[#This Row],[SecondaryResource]]</f>
        <v>SplunkShareOwner</v>
      </c>
    </row>
    <row r="384" spans="1:8" ht="28.5" customHeight="1">
      <c r="A384" s="26" t="s">
        <v>66</v>
      </c>
      <c r="B384" s="26" t="s">
        <v>260</v>
      </c>
      <c r="C384" s="41" t="s">
        <v>661</v>
      </c>
      <c r="D384" s="47" t="s">
        <v>94</v>
      </c>
      <c r="E384" s="42">
        <v>93</v>
      </c>
      <c r="F384" s="28" t="s">
        <v>87</v>
      </c>
      <c r="H384" s="25" t="str">
        <f>Viewpoints_Statements[[#This Row],[ViewpointName]]&amp;Viewpoints_Statements[[#This Row],[PrimaryResource]]&amp;Viewpoints_Statements[[#This Row],[SecondaryResource]]</f>
        <v>SplunkShareApp</v>
      </c>
    </row>
    <row r="385" spans="1:8" ht="28.5" customHeight="1">
      <c r="A385" s="26" t="s">
        <v>66</v>
      </c>
      <c r="B385" s="47" t="s">
        <v>260</v>
      </c>
      <c r="C385" s="41" t="s">
        <v>662</v>
      </c>
      <c r="D385" s="47" t="s">
        <v>97</v>
      </c>
      <c r="E385" s="42">
        <v>94</v>
      </c>
      <c r="F385" s="28" t="s">
        <v>87</v>
      </c>
      <c r="H385" s="25" t="str">
        <f>Viewpoints_Statements[[#This Row],[ViewpointName]]&amp;Viewpoints_Statements[[#This Row],[PrimaryResource]]&amp;Viewpoints_Statements[[#This Row],[SecondaryResource]]</f>
        <v>SplunkShareGlobal</v>
      </c>
    </row>
    <row r="386" spans="1:8" ht="28.5" customHeight="1">
      <c r="A386" s="26" t="s">
        <v>66</v>
      </c>
      <c r="B386" s="26" t="s">
        <v>260</v>
      </c>
      <c r="C386" s="41" t="s">
        <v>663</v>
      </c>
      <c r="D386" s="47" t="s">
        <v>528</v>
      </c>
      <c r="E386" s="42">
        <v>85</v>
      </c>
      <c r="F386" s="28" t="s">
        <v>12</v>
      </c>
      <c r="G386" s="26" t="e" vm="29">
        <v>#VALUE!</v>
      </c>
      <c r="H386" s="25" t="str">
        <f>Viewpoints_Statements[[#This Row],[ViewpointName]]&amp;Viewpoints_Statements[[#This Row],[PrimaryResource]]&amp;Viewpoints_Statements[[#This Row],[SecondaryResource]]</f>
        <v>SplunkShareRead/write</v>
      </c>
    </row>
    <row r="387" spans="1:8" ht="28.5" customHeight="1">
      <c r="A387" s="26" t="s">
        <v>66</v>
      </c>
      <c r="B387" s="26" t="s">
        <v>664</v>
      </c>
      <c r="C387" s="41" t="s">
        <v>665</v>
      </c>
      <c r="D387" s="47" t="s">
        <v>215</v>
      </c>
      <c r="E387" s="42">
        <v>81</v>
      </c>
      <c r="F387" s="28" t="s">
        <v>12</v>
      </c>
      <c r="H387" s="25" t="str">
        <f>Viewpoints_Statements[[#This Row],[ViewpointName]]&amp;Viewpoints_Statements[[#This Row],[PrimaryResource]]&amp;Viewpoints_Statements[[#This Row],[SecondaryResource]]</f>
        <v>SplunkSmart search modeReport</v>
      </c>
    </row>
    <row r="388" spans="1:8" ht="28.5" customHeight="1">
      <c r="A388" s="26" t="s">
        <v>66</v>
      </c>
      <c r="B388" s="26" t="s">
        <v>664</v>
      </c>
      <c r="C388" s="41" t="s">
        <v>666</v>
      </c>
      <c r="D388" s="47" t="s">
        <v>667</v>
      </c>
      <c r="E388" s="42">
        <v>70</v>
      </c>
      <c r="F388" s="28" t="s">
        <v>12</v>
      </c>
      <c r="H388" s="25" t="str">
        <f>Viewpoints_Statements[[#This Row],[ViewpointName]]&amp;Viewpoints_Statements[[#This Row],[PrimaryResource]]&amp;Viewpoints_Statements[[#This Row],[SecondaryResource]]</f>
        <v>SplunkSmart search modeTimeline</v>
      </c>
    </row>
    <row r="389" spans="1:8" ht="28.5" customHeight="1">
      <c r="A389" s="26" t="s">
        <v>66</v>
      </c>
      <c r="B389" s="26" t="s">
        <v>664</v>
      </c>
      <c r="C389" s="41" t="s">
        <v>668</v>
      </c>
      <c r="D389" s="47" t="s">
        <v>667</v>
      </c>
      <c r="E389" s="42">
        <v>75</v>
      </c>
      <c r="F389" s="28" t="s">
        <v>12</v>
      </c>
      <c r="H389" s="25" t="str">
        <f>Viewpoints_Statements[[#This Row],[ViewpointName]]&amp;Viewpoints_Statements[[#This Row],[PrimaryResource]]&amp;Viewpoints_Statements[[#This Row],[SecondaryResource]]</f>
        <v>SplunkSmart search modeTimeline</v>
      </c>
    </row>
    <row r="390" spans="1:8" ht="28.5" customHeight="1">
      <c r="A390" s="26" t="s">
        <v>66</v>
      </c>
      <c r="B390" s="26" t="s">
        <v>664</v>
      </c>
      <c r="C390" s="41" t="s">
        <v>669</v>
      </c>
      <c r="D390" s="47" t="s">
        <v>153</v>
      </c>
      <c r="E390" s="42">
        <v>87</v>
      </c>
      <c r="F390" s="28" t="s">
        <v>12</v>
      </c>
      <c r="H390" s="25" t="str">
        <f>Viewpoints_Statements[[#This Row],[ViewpointName]]&amp;Viewpoints_Statements[[#This Row],[PrimaryResource]]&amp;Viewpoints_Statements[[#This Row],[SecondaryResource]]</f>
        <v>SplunkSmart search modeTransforming command</v>
      </c>
    </row>
    <row r="391" spans="1:8" ht="28.5" customHeight="1">
      <c r="A391" s="26" t="s">
        <v>66</v>
      </c>
      <c r="B391" s="26" t="s">
        <v>150</v>
      </c>
      <c r="C391" s="41" t="s">
        <v>670</v>
      </c>
      <c r="D391" s="47" t="s">
        <v>671</v>
      </c>
      <c r="E391" s="42">
        <v>82</v>
      </c>
      <c r="F391" s="28" t="s">
        <v>197</v>
      </c>
      <c r="H391" s="25" t="str">
        <f>Viewpoints_Statements[[#This Row],[ViewpointName]]&amp;Viewpoints_Statements[[#This Row],[PrimaryResource]]&amp;Viewpoints_Statements[[#This Row],[SecondaryResource]]</f>
        <v>SplunkSPLWildcard</v>
      </c>
    </row>
    <row r="392" spans="1:8" ht="28.5" customHeight="1">
      <c r="A392" s="26" t="s">
        <v>66</v>
      </c>
      <c r="B392" s="26" t="s">
        <v>150</v>
      </c>
      <c r="C392" s="41" t="s">
        <v>672</v>
      </c>
      <c r="D392" s="47"/>
      <c r="E392" s="42">
        <v>96</v>
      </c>
      <c r="F392" s="28" t="s">
        <v>69</v>
      </c>
      <c r="H392" s="25" t="str">
        <f>Viewpoints_Statements[[#This Row],[ViewpointName]]&amp;Viewpoints_Statements[[#This Row],[PrimaryResource]]&amp;Viewpoints_Statements[[#This Row],[SecondaryResource]]</f>
        <v>SplunkSPL</v>
      </c>
    </row>
    <row r="393" spans="1:8" ht="28.5" customHeight="1">
      <c r="A393" s="26" t="s">
        <v>66</v>
      </c>
      <c r="B393" s="26" t="s">
        <v>150</v>
      </c>
      <c r="C393" s="41" t="s">
        <v>673</v>
      </c>
      <c r="D393" s="47" t="s">
        <v>674</v>
      </c>
      <c r="E393" s="42">
        <v>81</v>
      </c>
      <c r="F393" s="28" t="s">
        <v>197</v>
      </c>
      <c r="H393" s="25" t="str">
        <f>Viewpoints_Statements[[#This Row],[ViewpointName]]&amp;Viewpoints_Statements[[#This Row],[PrimaryResource]]&amp;Viewpoints_Statements[[#This Row],[SecondaryResource]]</f>
        <v>SplunkSPLCase</v>
      </c>
    </row>
    <row r="394" spans="1:8" ht="28.5" customHeight="1">
      <c r="A394" s="26" t="s">
        <v>66</v>
      </c>
      <c r="B394" s="26" t="s">
        <v>150</v>
      </c>
      <c r="C394" s="41" t="s">
        <v>675</v>
      </c>
      <c r="D394" s="47" t="s">
        <v>676</v>
      </c>
      <c r="E394" s="42">
        <v>78</v>
      </c>
      <c r="F394" s="28" t="s">
        <v>170</v>
      </c>
      <c r="H394" s="25" t="str">
        <f>Viewpoints_Statements[[#This Row],[ViewpointName]]&amp;Viewpoints_Statements[[#This Row],[PrimaryResource]]&amp;Viewpoints_Statements[[#This Row],[SecondaryResource]]</f>
        <v>SplunkSPLLogical operation</v>
      </c>
    </row>
    <row r="395" spans="1:8" ht="28.5" customHeight="1">
      <c r="A395" s="26" t="s">
        <v>66</v>
      </c>
      <c r="B395" s="26" t="s">
        <v>150</v>
      </c>
      <c r="C395" s="41" t="s">
        <v>677</v>
      </c>
      <c r="D395" s="47" t="s">
        <v>676</v>
      </c>
      <c r="E395" s="42">
        <v>70</v>
      </c>
      <c r="F395" s="28" t="s">
        <v>197</v>
      </c>
      <c r="H395" s="25" t="str">
        <f>Viewpoints_Statements[[#This Row],[ViewpointName]]&amp;Viewpoints_Statements[[#This Row],[PrimaryResource]]&amp;Viewpoints_Statements[[#This Row],[SecondaryResource]]</f>
        <v>SplunkSPLLogical operation</v>
      </c>
    </row>
    <row r="396" spans="1:8" ht="28.5" customHeight="1">
      <c r="A396" s="26" t="s">
        <v>66</v>
      </c>
      <c r="B396" s="26" t="s">
        <v>150</v>
      </c>
      <c r="C396" s="41" t="s">
        <v>678</v>
      </c>
      <c r="D396" s="47" t="s">
        <v>679</v>
      </c>
      <c r="E396" s="42">
        <v>97</v>
      </c>
      <c r="F396" s="28" t="s">
        <v>197</v>
      </c>
      <c r="H396" s="25" t="str">
        <f>Viewpoints_Statements[[#This Row],[ViewpointName]]&amp;Viewpoints_Statements[[#This Row],[PrimaryResource]]&amp;Viewpoints_Statements[[#This Row],[SecondaryResource]]</f>
        <v>SplunkSPLSpace</v>
      </c>
    </row>
    <row r="397" spans="1:8" ht="28.5" customHeight="1">
      <c r="A397" s="26" t="s">
        <v>66</v>
      </c>
      <c r="B397" s="26" t="s">
        <v>150</v>
      </c>
      <c r="C397" s="41" t="s">
        <v>680</v>
      </c>
      <c r="D397" s="47" t="s">
        <v>681</v>
      </c>
      <c r="E397" s="42">
        <v>81</v>
      </c>
      <c r="F397" s="28" t="s">
        <v>197</v>
      </c>
      <c r="H397" s="25" t="str">
        <f>Viewpoints_Statements[[#This Row],[ViewpointName]]&amp;Viewpoints_Statements[[#This Row],[PrimaryResource]]&amp;Viewpoints_Statements[[#This Row],[SecondaryResource]]</f>
        <v>SplunkSPLComilla</v>
      </c>
    </row>
    <row r="398" spans="1:8" ht="28.5" customHeight="1">
      <c r="A398" s="26" t="s">
        <v>66</v>
      </c>
      <c r="B398" s="26" t="s">
        <v>150</v>
      </c>
      <c r="C398" s="41" t="s">
        <v>304</v>
      </c>
      <c r="D398" s="47" t="s">
        <v>299</v>
      </c>
      <c r="E398" s="42">
        <v>107</v>
      </c>
      <c r="F398" s="28" t="s">
        <v>170</v>
      </c>
      <c r="G398" s="26" t="e" vm="30">
        <v>#VALUE!</v>
      </c>
      <c r="H398" s="25" t="str">
        <f>Viewpoints_Statements[[#This Row],[ViewpointName]]&amp;Viewpoints_Statements[[#This Row],[PrimaryResource]]&amp;Viewpoints_Statements[[#This Row],[SecondaryResource]]</f>
        <v>SplunkSPLDiffering operations</v>
      </c>
    </row>
    <row r="399" spans="1:8" ht="28.5" customHeight="1">
      <c r="A399" s="26" t="s">
        <v>66</v>
      </c>
      <c r="B399" s="26" t="s">
        <v>150</v>
      </c>
      <c r="C399" s="41" t="s">
        <v>682</v>
      </c>
      <c r="D399" s="47" t="s">
        <v>683</v>
      </c>
      <c r="E399" s="42">
        <v>73</v>
      </c>
      <c r="F399" s="28" t="s">
        <v>80</v>
      </c>
      <c r="G399" s="26" t="e" vm="31">
        <v>#VALUE!</v>
      </c>
      <c r="H399" s="25" t="str">
        <f>Viewpoints_Statements[[#This Row],[ViewpointName]]&amp;Viewpoints_Statements[[#This Row],[PrimaryResource]]&amp;Viewpoints_Statements[[#This Row],[SecondaryResource]]</f>
        <v>SplunkSPLRegex</v>
      </c>
    </row>
    <row r="400" spans="1:8" ht="28.5" customHeight="1">
      <c r="A400" s="26" t="s">
        <v>66</v>
      </c>
      <c r="B400" s="26" t="s">
        <v>150</v>
      </c>
      <c r="C400" s="41" t="s">
        <v>684</v>
      </c>
      <c r="D400" s="47" t="s">
        <v>685</v>
      </c>
      <c r="E400" s="42">
        <v>83</v>
      </c>
      <c r="F400" s="28" t="s">
        <v>158</v>
      </c>
      <c r="G400" s="26" t="s">
        <v>686</v>
      </c>
      <c r="H400" s="25" t="str">
        <f>Viewpoints_Statements[[#This Row],[ViewpointName]]&amp;Viewpoints_Statements[[#This Row],[PrimaryResource]]&amp;Viewpoints_Statements[[#This Row],[SecondaryResource]]</f>
        <v>SplunkSPLOperators difference</v>
      </c>
    </row>
    <row r="401" spans="1:8" ht="28.5" customHeight="1">
      <c r="A401" s="26" t="s">
        <v>66</v>
      </c>
      <c r="B401" s="26" t="s">
        <v>66</v>
      </c>
      <c r="C401" s="41" t="s">
        <v>687</v>
      </c>
      <c r="D401" s="47" t="s">
        <v>688</v>
      </c>
      <c r="E401" s="42">
        <v>106</v>
      </c>
      <c r="F401" s="28" t="s">
        <v>689</v>
      </c>
      <c r="H401" s="57" t="str">
        <f>Viewpoints_Statements[[#This Row],[ViewpointName]]&amp;Viewpoints_Statements[[#This Row],[PrimaryResource]]&amp;Viewpoints_Statements[[#This Row],[SecondaryResource]]</f>
        <v>SplunkSplunkOperation</v>
      </c>
    </row>
    <row r="402" spans="1:8" ht="28.5" customHeight="1">
      <c r="A402" s="26" t="s">
        <v>66</v>
      </c>
      <c r="B402" s="26" t="s">
        <v>66</v>
      </c>
      <c r="C402" s="41" t="s">
        <v>690</v>
      </c>
      <c r="D402" s="47" t="s">
        <v>691</v>
      </c>
      <c r="E402" s="42">
        <v>105</v>
      </c>
      <c r="F402" s="28" t="s">
        <v>689</v>
      </c>
      <c r="H402" s="25" t="str">
        <f>Viewpoints_Statements[[#This Row],[ViewpointName]]&amp;Viewpoints_Statements[[#This Row],[PrimaryResource]]&amp;Viewpoints_Statements[[#This Row],[SecondaryResource]]</f>
        <v>SplunkSplunkMachine data</v>
      </c>
    </row>
    <row r="403" spans="1:8" ht="28.5" customHeight="1">
      <c r="A403" s="26" t="s">
        <v>66</v>
      </c>
      <c r="B403" s="26" t="s">
        <v>66</v>
      </c>
      <c r="C403" s="41" t="s">
        <v>692</v>
      </c>
      <c r="D403" s="47" t="s">
        <v>124</v>
      </c>
      <c r="E403" s="42">
        <v>105</v>
      </c>
      <c r="F403" s="28" t="s">
        <v>689</v>
      </c>
      <c r="H403" s="25" t="str">
        <f>Viewpoints_Statements[[#This Row],[ViewpointName]]&amp;Viewpoints_Statements[[#This Row],[PrimaryResource]]&amp;Viewpoints_Statements[[#This Row],[SecondaryResource]]</f>
        <v>SplunkSplunkMetric</v>
      </c>
    </row>
    <row r="404" spans="1:8" ht="28.5" customHeight="1">
      <c r="A404" s="26" t="s">
        <v>66</v>
      </c>
      <c r="B404" s="26" t="s">
        <v>66</v>
      </c>
      <c r="C404" s="41" t="s">
        <v>693</v>
      </c>
      <c r="D404" s="47" t="s">
        <v>124</v>
      </c>
      <c r="E404" s="42">
        <v>104</v>
      </c>
      <c r="F404" s="28" t="s">
        <v>689</v>
      </c>
      <c r="H404" s="25" t="str">
        <f>Viewpoints_Statements[[#This Row],[ViewpointName]]&amp;Viewpoints_Statements[[#This Row],[PrimaryResource]]&amp;Viewpoints_Statements[[#This Row],[SecondaryResource]]</f>
        <v>SplunkSplunkMetric</v>
      </c>
    </row>
    <row r="405" spans="1:8" ht="28.5" customHeight="1">
      <c r="A405" s="26" t="s">
        <v>66</v>
      </c>
      <c r="B405" s="26" t="s">
        <v>66</v>
      </c>
      <c r="C405" s="41" t="s">
        <v>694</v>
      </c>
      <c r="D405" s="47" t="s">
        <v>104</v>
      </c>
      <c r="E405" s="42">
        <v>103</v>
      </c>
      <c r="F405" s="28" t="s">
        <v>689</v>
      </c>
      <c r="H405" s="25" t="str">
        <f>Viewpoints_Statements[[#This Row],[ViewpointName]]&amp;Viewpoints_Statements[[#This Row],[PrimaryResource]]&amp;Viewpoints_Statements[[#This Row],[SecondaryResource]]</f>
        <v>SplunkSplunkAlert</v>
      </c>
    </row>
    <row r="406" spans="1:8" ht="28.5" customHeight="1">
      <c r="A406" s="26" t="s">
        <v>66</v>
      </c>
      <c r="B406" s="26" t="s">
        <v>66</v>
      </c>
      <c r="C406" s="41" t="s">
        <v>695</v>
      </c>
      <c r="D406" s="47" t="s">
        <v>696</v>
      </c>
      <c r="E406" s="42">
        <v>101</v>
      </c>
      <c r="F406" s="28" t="s">
        <v>689</v>
      </c>
      <c r="H406" s="25" t="str">
        <f>Viewpoints_Statements[[#This Row],[ViewpointName]]&amp;Viewpoints_Statements[[#This Row],[PrimaryResource]]&amp;Viewpoints_Statements[[#This Row],[SecondaryResource]]</f>
        <v>SplunkSplunkData presentation</v>
      </c>
    </row>
    <row r="407" spans="1:8" ht="28.5" customHeight="1">
      <c r="A407" s="26" t="s">
        <v>66</v>
      </c>
      <c r="B407" s="26" t="s">
        <v>66</v>
      </c>
      <c r="C407" s="41" t="s">
        <v>697</v>
      </c>
      <c r="D407" s="26" t="s">
        <v>585</v>
      </c>
      <c r="E407" s="42">
        <v>101</v>
      </c>
      <c r="F407" s="28" t="s">
        <v>689</v>
      </c>
      <c r="H407" s="25" t="str">
        <f>Viewpoints_Statements[[#This Row],[ViewpointName]]&amp;Viewpoints_Statements[[#This Row],[PrimaryResource]]&amp;Viewpoints_Statements[[#This Row],[SecondaryResource]]</f>
        <v>SplunkSplunkReal time data</v>
      </c>
    </row>
    <row r="408" spans="1:8" ht="28.5" customHeight="1">
      <c r="A408" s="26" t="s">
        <v>66</v>
      </c>
      <c r="B408" s="26" t="s">
        <v>66</v>
      </c>
      <c r="C408" s="41" t="s">
        <v>698</v>
      </c>
      <c r="D408" s="47"/>
      <c r="E408" s="58">
        <v>100</v>
      </c>
      <c r="F408" s="28" t="s">
        <v>689</v>
      </c>
      <c r="H408" s="25" t="str">
        <f>Viewpoints_Statements[[#This Row],[ViewpointName]]&amp;Viewpoints_Statements[[#This Row],[PrimaryResource]]&amp;Viewpoints_Statements[[#This Row],[SecondaryResource]]</f>
        <v>SplunkSplunk</v>
      </c>
    </row>
    <row r="409" spans="1:8" ht="28.5" customHeight="1">
      <c r="A409" s="26" t="s">
        <v>66</v>
      </c>
      <c r="B409" s="26" t="s">
        <v>66</v>
      </c>
      <c r="C409" s="41" t="s">
        <v>699</v>
      </c>
      <c r="D409" s="26" t="s">
        <v>700</v>
      </c>
      <c r="E409" s="42">
        <v>92</v>
      </c>
      <c r="F409" s="28" t="s">
        <v>689</v>
      </c>
      <c r="H409" s="25" t="str">
        <f>Viewpoints_Statements[[#This Row],[ViewpointName]]&amp;Viewpoints_Statements[[#This Row],[PrimaryResource]]&amp;Viewpoints_Statements[[#This Row],[SecondaryResource]]</f>
        <v>SplunkSplunkBusiness data</v>
      </c>
    </row>
    <row r="410" spans="1:8" ht="28.5" customHeight="1">
      <c r="A410" s="26" t="s">
        <v>66</v>
      </c>
      <c r="B410" s="26" t="s">
        <v>66</v>
      </c>
      <c r="C410" s="41" t="s">
        <v>701</v>
      </c>
      <c r="D410" s="47" t="s">
        <v>130</v>
      </c>
      <c r="E410" s="42">
        <v>90</v>
      </c>
      <c r="F410" s="28" t="s">
        <v>689</v>
      </c>
      <c r="H410" s="25" t="str">
        <f>Viewpoints_Statements[[#This Row],[ViewpointName]]&amp;Viewpoints_Statements[[#This Row],[PrimaryResource]]&amp;Viewpoints_Statements[[#This Row],[SecondaryResource]]</f>
        <v>SplunkSplunkBusiness process</v>
      </c>
    </row>
    <row r="411" spans="1:8" ht="28.5" customHeight="1">
      <c r="A411" s="26" t="s">
        <v>181</v>
      </c>
      <c r="B411" s="26" t="s">
        <v>66</v>
      </c>
      <c r="C411" s="41" t="s">
        <v>702</v>
      </c>
      <c r="D411" s="47" t="s">
        <v>703</v>
      </c>
      <c r="E411" s="42">
        <v>10</v>
      </c>
      <c r="F411" s="28" t="s">
        <v>61</v>
      </c>
      <c r="H411" s="25" t="str">
        <f>Viewpoints_Statements[[#This Row],[ViewpointName]]&amp;Viewpoints_Statements[[#This Row],[PrimaryResource]]&amp;Viewpoints_Statements[[#This Row],[SecondaryResource]]</f>
        <v>SPL historySplunkTest data</v>
      </c>
    </row>
    <row r="412" spans="1:8" ht="28.5" customHeight="1">
      <c r="A412" s="26" t="s">
        <v>66</v>
      </c>
      <c r="B412" s="26" t="s">
        <v>212</v>
      </c>
      <c r="C412" s="41" t="s">
        <v>704</v>
      </c>
      <c r="D412" s="47" t="s">
        <v>705</v>
      </c>
      <c r="E412" s="42">
        <v>93</v>
      </c>
      <c r="F412" s="28" t="s">
        <v>133</v>
      </c>
      <c r="H412" s="25" t="str">
        <f>Viewpoints_Statements[[#This Row],[ViewpointName]]&amp;Viewpoints_Statements[[#This Row],[PrimaryResource]]&amp;Viewpoints_Statements[[#This Row],[SecondaryResource]]</f>
        <v>SplunkSplunk eventSourcetype</v>
      </c>
    </row>
    <row r="413" spans="1:8" ht="28.5" customHeight="1">
      <c r="A413" s="26" t="s">
        <v>66</v>
      </c>
      <c r="B413" s="26" t="s">
        <v>212</v>
      </c>
      <c r="C413" s="41" t="s">
        <v>706</v>
      </c>
      <c r="D413" s="47" t="s">
        <v>707</v>
      </c>
      <c r="E413" s="42">
        <v>93</v>
      </c>
      <c r="F413" s="28" t="s">
        <v>69</v>
      </c>
      <c r="G413" s="27" t="s">
        <v>708</v>
      </c>
      <c r="H413" s="25" t="str">
        <f>Viewpoints_Statements[[#This Row],[ViewpointName]]&amp;Viewpoints_Statements[[#This Row],[PrimaryResource]]&amp;Viewpoints_Statements[[#This Row],[SecondaryResource]]</f>
        <v>SplunkSplunk eventKey value pair</v>
      </c>
    </row>
    <row r="414" spans="1:8" ht="28.5" customHeight="1">
      <c r="A414" s="26" t="s">
        <v>66</v>
      </c>
      <c r="B414" s="26" t="s">
        <v>212</v>
      </c>
      <c r="C414" s="41" t="s">
        <v>709</v>
      </c>
      <c r="D414" s="47"/>
      <c r="E414" s="42">
        <v>86</v>
      </c>
      <c r="F414" s="28" t="s">
        <v>12</v>
      </c>
      <c r="H414" s="25" t="str">
        <f>Viewpoints_Statements[[#This Row],[ViewpointName]]&amp;Viewpoints_Statements[[#This Row],[PrimaryResource]]&amp;Viewpoints_Statements[[#This Row],[SecondaryResource]]</f>
        <v>SplunkSplunk event</v>
      </c>
    </row>
    <row r="415" spans="1:8" ht="28.5" customHeight="1">
      <c r="A415" s="26" t="s">
        <v>66</v>
      </c>
      <c r="B415" s="26" t="s">
        <v>212</v>
      </c>
      <c r="C415" s="41" t="s">
        <v>710</v>
      </c>
      <c r="D415" s="47" t="s">
        <v>196</v>
      </c>
      <c r="E415" s="42">
        <v>100</v>
      </c>
      <c r="F415" s="28" t="s">
        <v>69</v>
      </c>
      <c r="H415" s="25" t="str">
        <f>Viewpoints_Statements[[#This Row],[ViewpointName]]&amp;Viewpoints_Statements[[#This Row],[PrimaryResource]]&amp;Viewpoints_Statements[[#This Row],[SecondaryResource]]</f>
        <v>SplunkSplunk eventData</v>
      </c>
    </row>
    <row r="416" spans="1:8" ht="28.5" customHeight="1">
      <c r="A416" s="26" t="s">
        <v>66</v>
      </c>
      <c r="B416" s="26" t="s">
        <v>212</v>
      </c>
      <c r="C416" s="41" t="s">
        <v>711</v>
      </c>
      <c r="D416" s="47" t="s">
        <v>712</v>
      </c>
      <c r="E416" s="42">
        <v>85</v>
      </c>
      <c r="F416" s="28" t="s">
        <v>133</v>
      </c>
      <c r="H416" s="25" t="str">
        <f>Viewpoints_Statements[[#This Row],[ViewpointName]]&amp;Viewpoints_Statements[[#This Row],[PrimaryResource]]&amp;Viewpoints_Statements[[#This Row],[SecondaryResource]]</f>
        <v>SplunkSplunk eventContent</v>
      </c>
    </row>
    <row r="417" spans="1:8" ht="28.5" customHeight="1">
      <c r="A417" s="26" t="s">
        <v>66</v>
      </c>
      <c r="B417" s="26" t="s">
        <v>212</v>
      </c>
      <c r="C417" s="41" t="s">
        <v>713</v>
      </c>
      <c r="D417" s="47" t="s">
        <v>91</v>
      </c>
      <c r="E417" s="42">
        <v>90</v>
      </c>
      <c r="F417" s="28" t="s">
        <v>133</v>
      </c>
      <c r="H417" s="25" t="str">
        <f>Viewpoints_Statements[[#This Row],[ViewpointName]]&amp;Viewpoints_Statements[[#This Row],[PrimaryResource]]&amp;Viewpoints_Statements[[#This Row],[SecondaryResource]]</f>
        <v>SplunkSplunk eventIndexer</v>
      </c>
    </row>
    <row r="418" spans="1:8" ht="28.5" customHeight="1">
      <c r="A418" s="26" t="s">
        <v>66</v>
      </c>
      <c r="B418" s="26" t="s">
        <v>212</v>
      </c>
      <c r="C418" s="41" t="s">
        <v>714</v>
      </c>
      <c r="D418" s="47" t="s">
        <v>269</v>
      </c>
      <c r="E418" s="42">
        <v>74</v>
      </c>
      <c r="F418" s="28" t="s">
        <v>133</v>
      </c>
      <c r="H418" s="25" t="str">
        <f>Viewpoints_Statements[[#This Row],[ViewpointName]]&amp;Viewpoints_Statements[[#This Row],[PrimaryResource]]&amp;Viewpoints_Statements[[#This Row],[SecondaryResource]]</f>
        <v>SplunkSplunk eventData source</v>
      </c>
    </row>
    <row r="419" spans="1:8" ht="28.5" customHeight="1">
      <c r="A419" s="26" t="s">
        <v>66</v>
      </c>
      <c r="B419" s="47" t="s">
        <v>212</v>
      </c>
      <c r="C419" s="41" t="s">
        <v>715</v>
      </c>
      <c r="D419" s="47" t="s">
        <v>176</v>
      </c>
      <c r="E419" s="42">
        <v>101</v>
      </c>
      <c r="F419" s="28" t="s">
        <v>133</v>
      </c>
      <c r="H419" s="25" t="str">
        <f>Viewpoints_Statements[[#This Row],[ViewpointName]]&amp;Viewpoints_Statements[[#This Row],[PrimaryResource]]&amp;Viewpoints_Statements[[#This Row],[SecondaryResource]]</f>
        <v>SplunkSplunk eventTimestamp</v>
      </c>
    </row>
    <row r="420" spans="1:8" ht="28.5" customHeight="1">
      <c r="A420" s="26" t="s">
        <v>66</v>
      </c>
      <c r="B420" s="26" t="s">
        <v>212</v>
      </c>
      <c r="C420" s="41" t="s">
        <v>716</v>
      </c>
      <c r="D420" s="47" t="s">
        <v>717</v>
      </c>
      <c r="E420" s="42">
        <v>68</v>
      </c>
      <c r="F420" s="28" t="s">
        <v>133</v>
      </c>
      <c r="H420" s="25" t="str">
        <f>Viewpoints_Statements[[#This Row],[ViewpointName]]&amp;Viewpoints_Statements[[#This Row],[PrimaryResource]]&amp;Viewpoints_Statements[[#This Row],[SecondaryResource]]</f>
        <v>SplunkSplunk eventHost</v>
      </c>
    </row>
    <row r="421" spans="1:8" ht="28.5" customHeight="1">
      <c r="A421" s="26" t="s">
        <v>66</v>
      </c>
      <c r="B421" s="26" t="s">
        <v>212</v>
      </c>
      <c r="C421" s="41" t="s">
        <v>718</v>
      </c>
      <c r="D421" s="47" t="s">
        <v>176</v>
      </c>
      <c r="E421" s="42">
        <v>83</v>
      </c>
      <c r="F421" s="28" t="s">
        <v>350</v>
      </c>
      <c r="H421" s="25" t="str">
        <f>Viewpoints_Statements[[#This Row],[ViewpointName]]&amp;Viewpoints_Statements[[#This Row],[PrimaryResource]]&amp;Viewpoints_Statements[[#This Row],[SecondaryResource]]</f>
        <v>SplunkSplunk eventTimestamp</v>
      </c>
    </row>
    <row r="422" spans="1:8" ht="28.5" customHeight="1">
      <c r="A422" s="26" t="s">
        <v>66</v>
      </c>
      <c r="B422" s="26" t="s">
        <v>450</v>
      </c>
      <c r="C422" s="41" t="s">
        <v>719</v>
      </c>
      <c r="D422" s="47" t="s">
        <v>136</v>
      </c>
      <c r="E422" s="42">
        <v>84</v>
      </c>
      <c r="F422" s="28" t="s">
        <v>80</v>
      </c>
      <c r="H422" s="25" t="str">
        <f>Viewpoints_Statements[[#This Row],[ViewpointName]]&amp;Viewpoints_Statements[[#This Row],[PrimaryResource]]&amp;Viewpoints_Statements[[#This Row],[SecondaryResource]]</f>
        <v>SplunkStandardPolicy</v>
      </c>
    </row>
    <row r="423" spans="1:8" ht="28.5" customHeight="1">
      <c r="A423" s="26" t="s">
        <v>66</v>
      </c>
      <c r="B423" s="47" t="s">
        <v>583</v>
      </c>
      <c r="C423" s="41" t="s">
        <v>720</v>
      </c>
      <c r="D423" s="47"/>
      <c r="E423" s="42">
        <v>103</v>
      </c>
      <c r="F423" s="28" t="s">
        <v>69</v>
      </c>
      <c r="H423" s="25" t="str">
        <f>Viewpoints_Statements[[#This Row],[ViewpointName]]&amp;Viewpoints_Statements[[#This Row],[PrimaryResource]]&amp;Viewpoints_Statements[[#This Row],[SecondaryResource]]</f>
        <v>SplunkStatistical value</v>
      </c>
    </row>
    <row r="424" spans="1:8" ht="28.5" customHeight="1">
      <c r="A424" s="26" t="s">
        <v>66</v>
      </c>
      <c r="B424" s="47" t="s">
        <v>583</v>
      </c>
      <c r="C424" s="41" t="s">
        <v>721</v>
      </c>
      <c r="D424" s="47" t="s">
        <v>150</v>
      </c>
      <c r="E424" s="42">
        <v>90</v>
      </c>
      <c r="F424" s="28" t="s">
        <v>197</v>
      </c>
      <c r="H424" s="25" t="str">
        <f>Viewpoints_Statements[[#This Row],[ViewpointName]]&amp;Viewpoints_Statements[[#This Row],[PrimaryResource]]&amp;Viewpoints_Statements[[#This Row],[SecondaryResource]]</f>
        <v>SplunkStatistical valueSPL</v>
      </c>
    </row>
    <row r="425" spans="1:8" ht="28.5" customHeight="1">
      <c r="A425" s="26" t="s">
        <v>66</v>
      </c>
      <c r="B425" s="53" t="s">
        <v>207</v>
      </c>
      <c r="C425" s="41" t="s">
        <v>722</v>
      </c>
      <c r="D425" s="47"/>
      <c r="E425" s="42">
        <v>90</v>
      </c>
      <c r="F425" s="28" t="s">
        <v>69</v>
      </c>
      <c r="H425" s="25" t="str">
        <f>Viewpoints_Statements[[#This Row],[ViewpointName]]&amp;Viewpoints_Statements[[#This Row],[PrimaryResource]]&amp;Viewpoints_Statements[[#This Row],[SecondaryResource]]</f>
        <v>SplunkStatistics format</v>
      </c>
    </row>
    <row r="426" spans="1:8" ht="28.5" customHeight="1">
      <c r="A426" s="26" t="s">
        <v>66</v>
      </c>
      <c r="B426" s="53" t="s">
        <v>207</v>
      </c>
      <c r="C426" s="41" t="s">
        <v>723</v>
      </c>
      <c r="D426" s="47" t="s">
        <v>153</v>
      </c>
      <c r="E426" s="42">
        <v>90</v>
      </c>
      <c r="F426" s="28" t="s">
        <v>12</v>
      </c>
      <c r="H426" s="25" t="str">
        <f>Viewpoints_Statements[[#This Row],[ViewpointName]]&amp;Viewpoints_Statements[[#This Row],[PrimaryResource]]&amp;Viewpoints_Statements[[#This Row],[SecondaryResource]]</f>
        <v>SplunkStatistics formatTransforming command</v>
      </c>
    </row>
    <row r="427" spans="1:8" ht="28.5" customHeight="1">
      <c r="A427" s="26" t="s">
        <v>66</v>
      </c>
      <c r="B427" s="28" t="s">
        <v>207</v>
      </c>
      <c r="C427" s="41" t="s">
        <v>724</v>
      </c>
      <c r="D427" s="47" t="s">
        <v>725</v>
      </c>
      <c r="E427" s="42">
        <v>99</v>
      </c>
      <c r="F427" s="28" t="s">
        <v>337</v>
      </c>
      <c r="H427" s="25" t="str">
        <f>Viewpoints_Statements[[#This Row],[ViewpointName]]&amp;Viewpoints_Statements[[#This Row],[PrimaryResource]]&amp;Viewpoints_Statements[[#This Row],[SecondaryResource]]</f>
        <v>SplunkStatistics formatTable format</v>
      </c>
    </row>
    <row r="428" spans="1:8" ht="28.5" customHeight="1">
      <c r="A428" s="26" t="s">
        <v>66</v>
      </c>
      <c r="B428" s="28" t="s">
        <v>207</v>
      </c>
      <c r="C428" s="41" t="s">
        <v>726</v>
      </c>
      <c r="D428" s="47" t="s">
        <v>727</v>
      </c>
      <c r="E428" s="42">
        <v>105</v>
      </c>
      <c r="F428" s="28" t="s">
        <v>337</v>
      </c>
      <c r="H428" s="25" t="str">
        <f>Viewpoints_Statements[[#This Row],[ViewpointName]]&amp;Viewpoints_Statements[[#This Row],[PrimaryResource]]&amp;Viewpoints_Statements[[#This Row],[SecondaryResource]]</f>
        <v>SplunkStatistics formatColumn driven</v>
      </c>
    </row>
    <row r="429" spans="1:8" ht="28.5" customHeight="1">
      <c r="A429" s="26" t="s">
        <v>66</v>
      </c>
      <c r="B429" s="26" t="s">
        <v>207</v>
      </c>
      <c r="C429" s="41" t="s">
        <v>728</v>
      </c>
      <c r="D429" s="47" t="s">
        <v>532</v>
      </c>
      <c r="E429" s="42">
        <v>83</v>
      </c>
      <c r="F429" s="28" t="s">
        <v>80</v>
      </c>
      <c r="H429" s="25" t="str">
        <f>Viewpoints_Statements[[#This Row],[ViewpointName]]&amp;Viewpoints_Statements[[#This Row],[PrimaryResource]]&amp;Viewpoints_Statements[[#This Row],[SecondaryResource]]</f>
        <v>SplunkStatistics formatPivot</v>
      </c>
    </row>
    <row r="430" spans="1:8" ht="28.5" customHeight="1">
      <c r="A430" s="26" t="s">
        <v>66</v>
      </c>
      <c r="B430" s="26" t="s">
        <v>207</v>
      </c>
      <c r="C430" s="41" t="s">
        <v>729</v>
      </c>
      <c r="D430" s="47" t="s">
        <v>725</v>
      </c>
      <c r="E430" s="42">
        <v>109</v>
      </c>
      <c r="F430" s="28" t="s">
        <v>69</v>
      </c>
      <c r="G430" s="26" t="e" vm="32">
        <v>#VALUE!</v>
      </c>
      <c r="H430" s="25" t="str">
        <f>Viewpoints_Statements[[#This Row],[ViewpointName]]&amp;Viewpoints_Statements[[#This Row],[PrimaryResource]]&amp;Viewpoints_Statements[[#This Row],[SecondaryResource]]</f>
        <v>SplunkStatistics formatTable format</v>
      </c>
    </row>
    <row r="431" spans="1:8" ht="28.5" customHeight="1">
      <c r="A431" s="26" t="s">
        <v>150</v>
      </c>
      <c r="B431" s="26" t="s">
        <v>730</v>
      </c>
      <c r="C431" s="41" t="s">
        <v>731</v>
      </c>
      <c r="D431" s="47" t="s">
        <v>155</v>
      </c>
      <c r="E431" s="42">
        <v>99</v>
      </c>
      <c r="F431" s="28" t="s">
        <v>69</v>
      </c>
      <c r="H431" s="25" t="str">
        <f>Viewpoints_Statements[[#This Row],[ViewpointName]]&amp;Viewpoints_Statements[[#This Row],[PrimaryResource]]&amp;Viewpoints_Statements[[#This Row],[SecondaryResource]]</f>
        <v>SPLstatsAggregation</v>
      </c>
    </row>
    <row r="432" spans="1:8" ht="28.5" customHeight="1">
      <c r="A432" s="26" t="s">
        <v>150</v>
      </c>
      <c r="B432" s="26" t="s">
        <v>732</v>
      </c>
      <c r="C432" s="41" t="s">
        <v>733</v>
      </c>
      <c r="D432" s="47" t="s">
        <v>734</v>
      </c>
      <c r="E432" s="42">
        <v>88</v>
      </c>
      <c r="F432" s="28" t="s">
        <v>69</v>
      </c>
      <c r="G432" s="26" t="e" vm="33">
        <v>#VALUE!</v>
      </c>
      <c r="H432" s="25" t="str">
        <f>Viewpoints_Statements[[#This Row],[ViewpointName]]&amp;Viewpoints_Statements[[#This Row],[PrimaryResource]]&amp;Viewpoints_Statements[[#This Row],[SecondaryResource]]</f>
        <v>SPLstats listMultvalue</v>
      </c>
    </row>
    <row r="433" spans="1:8" ht="28.5" customHeight="1">
      <c r="A433" s="26" t="s">
        <v>66</v>
      </c>
      <c r="B433" s="26" t="s">
        <v>186</v>
      </c>
      <c r="C433" s="41" t="s">
        <v>735</v>
      </c>
      <c r="D433" s="47" t="s">
        <v>188</v>
      </c>
      <c r="E433" s="42">
        <v>79</v>
      </c>
      <c r="F433" s="28" t="s">
        <v>80</v>
      </c>
      <c r="H433" s="25" t="str">
        <f>Viewpoints_Statements[[#This Row],[ViewpointName]]&amp;Viewpoints_Statements[[#This Row],[PrimaryResource]]&amp;Viewpoints_Statements[[#This Row],[SecondaryResource]]</f>
        <v>SplunkStreaming commandNon streaming command</v>
      </c>
    </row>
    <row r="434" spans="1:8" ht="28.5" customHeight="1">
      <c r="A434" s="26" t="s">
        <v>66</v>
      </c>
      <c r="B434" s="26" t="s">
        <v>186</v>
      </c>
      <c r="C434" s="41" t="s">
        <v>736</v>
      </c>
      <c r="D434" s="53" t="s">
        <v>179</v>
      </c>
      <c r="E434" s="42">
        <v>94</v>
      </c>
      <c r="F434" s="28" t="s">
        <v>179</v>
      </c>
      <c r="H434" s="25" t="str">
        <f>Viewpoints_Statements[[#This Row],[ViewpointName]]&amp;Viewpoints_Statements[[#This Row],[PrimaryResource]]&amp;Viewpoints_Statements[[#This Row],[SecondaryResource]]</f>
        <v>SplunkStreaming commandKind</v>
      </c>
    </row>
    <row r="435" spans="1:8" ht="28.5" customHeight="1">
      <c r="A435" s="26" t="s">
        <v>66</v>
      </c>
      <c r="B435" s="47" t="s">
        <v>186</v>
      </c>
      <c r="C435" s="41" t="s">
        <v>737</v>
      </c>
      <c r="D435" s="47" t="s">
        <v>738</v>
      </c>
      <c r="E435" s="42">
        <v>81</v>
      </c>
      <c r="F435" s="28" t="s">
        <v>179</v>
      </c>
      <c r="H435" s="25" t="str">
        <f>Viewpoints_Statements[[#This Row],[ViewpointName]]&amp;Viewpoints_Statements[[#This Row],[PrimaryResource]]&amp;Viewpoints_Statements[[#This Row],[SecondaryResource]]</f>
        <v>SplunkStreaming commandStreaming command centralized</v>
      </c>
    </row>
    <row r="436" spans="1:8" ht="28.5" customHeight="1">
      <c r="A436" s="26" t="s">
        <v>66</v>
      </c>
      <c r="B436" s="26" t="s">
        <v>186</v>
      </c>
      <c r="C436" s="41" t="s">
        <v>739</v>
      </c>
      <c r="D436" s="47" t="s">
        <v>740</v>
      </c>
      <c r="E436" s="42">
        <v>93</v>
      </c>
      <c r="F436" s="28" t="s">
        <v>179</v>
      </c>
      <c r="H436" s="25" t="str">
        <f>Viewpoints_Statements[[#This Row],[ViewpointName]]&amp;Viewpoints_Statements[[#This Row],[PrimaryResource]]&amp;Viewpoints_Statements[[#This Row],[SecondaryResource]]</f>
        <v>SplunkStreaming commandStreaming command distributed</v>
      </c>
    </row>
    <row r="437" spans="1:8" ht="28.5" customHeight="1">
      <c r="A437" s="26" t="s">
        <v>66</v>
      </c>
      <c r="B437" s="26" t="s">
        <v>603</v>
      </c>
      <c r="C437" s="41" t="s">
        <v>741</v>
      </c>
      <c r="D437" s="47" t="s">
        <v>163</v>
      </c>
      <c r="E437" s="42">
        <v>86</v>
      </c>
      <c r="F437" s="28" t="s">
        <v>69</v>
      </c>
      <c r="G437" s="26" t="e" vm="34">
        <v>#VALUE!</v>
      </c>
      <c r="H437" s="25" t="str">
        <f>Viewpoints_Statements[[#This Row],[ViewpointName]]&amp;Viewpoints_Statements[[#This Row],[PrimaryResource]]&amp;Viewpoints_Statements[[#This Row],[SecondaryResource]]</f>
        <v>SplunkSubsearchField</v>
      </c>
    </row>
    <row r="438" spans="1:8" ht="28.5" customHeight="1">
      <c r="A438" s="26" t="s">
        <v>66</v>
      </c>
      <c r="B438" s="26" t="s">
        <v>603</v>
      </c>
      <c r="C438" s="41" t="s">
        <v>742</v>
      </c>
      <c r="D438" s="47" t="s">
        <v>364</v>
      </c>
      <c r="E438" s="42">
        <v>90</v>
      </c>
      <c r="F438" s="28" t="s">
        <v>237</v>
      </c>
      <c r="H438" s="25" t="str">
        <f>Viewpoints_Statements[[#This Row],[ViewpointName]]&amp;Viewpoints_Statements[[#This Row],[PrimaryResource]]&amp;Viewpoints_Statements[[#This Row],[SecondaryResource]]</f>
        <v>SplunkSubsearchFiltering</v>
      </c>
    </row>
    <row r="439" spans="1:8" ht="28.5" customHeight="1">
      <c r="A439" s="26" t="s">
        <v>66</v>
      </c>
      <c r="B439" s="26" t="s">
        <v>603</v>
      </c>
      <c r="C439" s="41" t="s">
        <v>743</v>
      </c>
      <c r="D439" s="47" t="s">
        <v>178</v>
      </c>
      <c r="E439" s="42">
        <v>100</v>
      </c>
      <c r="F439" s="28" t="s">
        <v>75</v>
      </c>
      <c r="H439" s="25" t="str">
        <f>Viewpoints_Statements[[#This Row],[ViewpointName]]&amp;Viewpoints_Statements[[#This Row],[PrimaryResource]]&amp;Viewpoints_Statements[[#This Row],[SecondaryResource]]</f>
        <v>SplunkSubsearchGenerating command</v>
      </c>
    </row>
    <row r="440" spans="1:8" ht="28.5" customHeight="1">
      <c r="A440" s="26" t="s">
        <v>66</v>
      </c>
      <c r="B440" s="26" t="s">
        <v>603</v>
      </c>
      <c r="C440" s="41" t="s">
        <v>744</v>
      </c>
      <c r="D440" s="47" t="s">
        <v>294</v>
      </c>
      <c r="E440" s="42">
        <v>70</v>
      </c>
      <c r="F440" s="28" t="s">
        <v>12</v>
      </c>
      <c r="H440" s="25" t="str">
        <f>Viewpoints_Statements[[#This Row],[ViewpointName]]&amp;Viewpoints_Statements[[#This Row],[PrimaryResource]]&amp;Viewpoints_Statements[[#This Row],[SecondaryResource]]</f>
        <v>SplunkSubsearchOrder</v>
      </c>
    </row>
    <row r="441" spans="1:8" ht="28.5" customHeight="1">
      <c r="A441" s="26" t="s">
        <v>150</v>
      </c>
      <c r="B441" s="26" t="s">
        <v>603</v>
      </c>
      <c r="C441" s="41" t="s">
        <v>745</v>
      </c>
      <c r="D441" s="47" t="s">
        <v>746</v>
      </c>
      <c r="E441" s="42">
        <v>98</v>
      </c>
      <c r="F441" s="28" t="s">
        <v>12</v>
      </c>
      <c r="G441" s="26" t="e" vm="35">
        <v>#VALUE!</v>
      </c>
      <c r="H441" s="25" t="str">
        <f>Viewpoints_Statements[[#This Row],[ViewpointName]]&amp;Viewpoints_Statements[[#This Row],[PrimaryResource]]&amp;Viewpoints_Statements[[#This Row],[SecondaryResource]]</f>
        <v>SPLSubsearchAND operator</v>
      </c>
    </row>
    <row r="442" spans="1:8" ht="28.5" customHeight="1">
      <c r="A442" s="26" t="s">
        <v>150</v>
      </c>
      <c r="B442" s="26" t="s">
        <v>603</v>
      </c>
      <c r="C442" s="41" t="s">
        <v>747</v>
      </c>
      <c r="D442" s="47" t="s">
        <v>163</v>
      </c>
      <c r="E442" s="42">
        <v>80</v>
      </c>
      <c r="F442" s="28" t="s">
        <v>69</v>
      </c>
      <c r="H442" s="25" t="str">
        <f>Viewpoints_Statements[[#This Row],[ViewpointName]]&amp;Viewpoints_Statements[[#This Row],[PrimaryResource]]&amp;Viewpoints_Statements[[#This Row],[SecondaryResource]]</f>
        <v>SPLSubsearchField</v>
      </c>
    </row>
    <row r="443" spans="1:8" ht="28.5" customHeight="1">
      <c r="A443" s="26" t="s">
        <v>181</v>
      </c>
      <c r="B443" s="26" t="s">
        <v>603</v>
      </c>
      <c r="C443" s="41" t="s">
        <v>182</v>
      </c>
      <c r="D443" s="47" t="s">
        <v>183</v>
      </c>
      <c r="E443" s="42">
        <v>76</v>
      </c>
      <c r="F443" s="28" t="s">
        <v>184</v>
      </c>
      <c r="H443" s="25" t="str">
        <f>Viewpoints_Statements[[#This Row],[ViewpointName]]&amp;Viewpoints_Statements[[#This Row],[PrimaryResource]]&amp;Viewpoints_Statements[[#This Row],[SecondaryResource]]</f>
        <v>SPL historySubsearchField linkage</v>
      </c>
    </row>
    <row r="444" spans="1:8" ht="28.5" customHeight="1">
      <c r="A444" s="26" t="s">
        <v>66</v>
      </c>
      <c r="B444" s="26" t="s">
        <v>603</v>
      </c>
      <c r="C444" s="41" t="s">
        <v>748</v>
      </c>
      <c r="D444" s="47" t="s">
        <v>560</v>
      </c>
      <c r="E444" s="42">
        <v>90</v>
      </c>
      <c r="F444" s="28" t="s">
        <v>197</v>
      </c>
      <c r="H444" s="25" t="str">
        <f>Viewpoints_Statements[[#This Row],[ViewpointName]]&amp;Viewpoints_Statements[[#This Row],[PrimaryResource]]&amp;Viewpoints_Statements[[#This Row],[SecondaryResource]]</f>
        <v>SplunkSubsearchreturn</v>
      </c>
    </row>
    <row r="445" spans="1:8" ht="28.5" customHeight="1">
      <c r="A445" s="26" t="s">
        <v>66</v>
      </c>
      <c r="B445" s="26" t="s">
        <v>603</v>
      </c>
      <c r="C445" s="41" t="s">
        <v>749</v>
      </c>
      <c r="D445" s="47" t="s">
        <v>585</v>
      </c>
      <c r="E445" s="42">
        <v>78</v>
      </c>
      <c r="F445" s="28" t="s">
        <v>371</v>
      </c>
      <c r="H445" s="25" t="str">
        <f>Viewpoints_Statements[[#This Row],[ViewpointName]]&amp;Viewpoints_Statements[[#This Row],[PrimaryResource]]&amp;Viewpoints_Statements[[#This Row],[SecondaryResource]]</f>
        <v>SplunkSubsearchReal time data</v>
      </c>
    </row>
    <row r="446" spans="1:8" ht="28.5" customHeight="1">
      <c r="A446" s="26" t="s">
        <v>66</v>
      </c>
      <c r="B446" s="26" t="s">
        <v>603</v>
      </c>
      <c r="C446" s="41" t="s">
        <v>750</v>
      </c>
      <c r="D446" s="47" t="s">
        <v>153</v>
      </c>
      <c r="E446" s="42">
        <v>94</v>
      </c>
      <c r="F446" s="28" t="s">
        <v>1008</v>
      </c>
      <c r="H446" s="25" t="str">
        <f>Viewpoints_Statements[[#This Row],[ViewpointName]]&amp;Viewpoints_Statements[[#This Row],[PrimaryResource]]&amp;Viewpoints_Statements[[#This Row],[SecondaryResource]]</f>
        <v>SplunkSubsearchTransforming command</v>
      </c>
    </row>
    <row r="447" spans="1:8" ht="28.5" customHeight="1">
      <c r="A447" s="26" t="s">
        <v>66</v>
      </c>
      <c r="B447" s="26" t="s">
        <v>603</v>
      </c>
      <c r="C447" s="41" t="s">
        <v>751</v>
      </c>
      <c r="D447" s="47" t="s">
        <v>752</v>
      </c>
      <c r="E447" s="49">
        <v>87</v>
      </c>
      <c r="F447" s="50" t="s">
        <v>121</v>
      </c>
      <c r="H447" s="25" t="str">
        <f>Viewpoints_Statements[[#This Row],[ViewpointName]]&amp;Viewpoints_Statements[[#This Row],[PrimaryResource]]&amp;Viewpoints_Statements[[#This Row],[SecondaryResource]]</f>
        <v>SplunkSubsearchReturn event limit</v>
      </c>
    </row>
    <row r="448" spans="1:8" ht="28.5" customHeight="1">
      <c r="A448" s="26" t="s">
        <v>66</v>
      </c>
      <c r="B448" s="26" t="s">
        <v>72</v>
      </c>
      <c r="C448" s="41" t="s">
        <v>753</v>
      </c>
      <c r="D448" s="47" t="s">
        <v>754</v>
      </c>
      <c r="E448" s="42">
        <v>92</v>
      </c>
      <c r="F448" s="28" t="s">
        <v>69</v>
      </c>
      <c r="H448" s="25" t="str">
        <f>Viewpoints_Statements[[#This Row],[ViewpointName]]&amp;Viewpoints_Statements[[#This Row],[PrimaryResource]]&amp;Viewpoints_Statements[[#This Row],[SecondaryResource]]</f>
        <v>SplunkSummary indexCache</v>
      </c>
    </row>
    <row r="449" spans="1:8" ht="28.5" customHeight="1">
      <c r="A449" s="26" t="s">
        <v>66</v>
      </c>
      <c r="B449" s="26" t="s">
        <v>72</v>
      </c>
      <c r="C449" s="41" t="s">
        <v>755</v>
      </c>
      <c r="D449" s="26" t="s">
        <v>756</v>
      </c>
      <c r="E449" s="42">
        <v>84</v>
      </c>
      <c r="F449" s="28" t="s">
        <v>12</v>
      </c>
      <c r="H449" s="25" t="str">
        <f>Viewpoints_Statements[[#This Row],[ViewpointName]]&amp;Viewpoints_Statements[[#This Row],[PrimaryResource]]&amp;Viewpoints_Statements[[#This Row],[SecondaryResource]]</f>
        <v>SplunkSummary indexFile chunk</v>
      </c>
    </row>
    <row r="450" spans="1:8" ht="28.5" customHeight="1">
      <c r="A450" s="26" t="s">
        <v>66</v>
      </c>
      <c r="B450" s="26" t="s">
        <v>72</v>
      </c>
      <c r="C450" s="41" t="s">
        <v>757</v>
      </c>
      <c r="D450" s="47" t="s">
        <v>230</v>
      </c>
      <c r="E450" s="42">
        <v>80</v>
      </c>
      <c r="F450" s="28" t="s">
        <v>12</v>
      </c>
      <c r="H450" s="25" t="str">
        <f>Viewpoints_Statements[[#This Row],[ViewpointName]]&amp;Viewpoints_Statements[[#This Row],[PrimaryResource]]&amp;Viewpoints_Statements[[#This Row],[SecondaryResource]]</f>
        <v>SplunkSummary indexUpdating</v>
      </c>
    </row>
    <row r="451" spans="1:8" ht="28.5" customHeight="1">
      <c r="A451" s="26" t="s">
        <v>66</v>
      </c>
      <c r="B451" s="26" t="s">
        <v>72</v>
      </c>
      <c r="C451" s="41" t="s">
        <v>758</v>
      </c>
      <c r="D451" s="47" t="s">
        <v>260</v>
      </c>
      <c r="E451" s="42">
        <v>73</v>
      </c>
      <c r="F451" s="28" t="s">
        <v>80</v>
      </c>
      <c r="H451" s="25" t="str">
        <f>Viewpoints_Statements[[#This Row],[ViewpointName]]&amp;Viewpoints_Statements[[#This Row],[PrimaryResource]]&amp;Viewpoints_Statements[[#This Row],[SecondaryResource]]</f>
        <v>SplunkSummary indexShare</v>
      </c>
    </row>
    <row r="452" spans="1:8" ht="28.5" customHeight="1">
      <c r="A452" s="26" t="s">
        <v>66</v>
      </c>
      <c r="B452" s="26" t="s">
        <v>72</v>
      </c>
      <c r="C452" s="41" t="s">
        <v>759</v>
      </c>
      <c r="D452" s="47" t="s">
        <v>83</v>
      </c>
      <c r="E452" s="42">
        <v>80</v>
      </c>
      <c r="F452" s="28" t="s">
        <v>75</v>
      </c>
      <c r="H452" s="25" t="str">
        <f>Viewpoints_Statements[[#This Row],[ViewpointName]]&amp;Viewpoints_Statements[[#This Row],[PrimaryResource]]&amp;Viewpoints_Statements[[#This Row],[SecondaryResource]]</f>
        <v>SplunkSummary indexPermission</v>
      </c>
    </row>
    <row r="453" spans="1:8" ht="28.5" customHeight="1">
      <c r="A453" s="26" t="s">
        <v>66</v>
      </c>
      <c r="B453" s="26" t="s">
        <v>72</v>
      </c>
      <c r="C453" s="41" t="s">
        <v>760</v>
      </c>
      <c r="D453" s="47" t="s">
        <v>350</v>
      </c>
      <c r="E453" s="42">
        <v>88</v>
      </c>
      <c r="F453" s="28" t="s">
        <v>350</v>
      </c>
      <c r="H453" s="25" t="str">
        <f>Viewpoints_Statements[[#This Row],[ViewpointName]]&amp;Viewpoints_Statements[[#This Row],[PrimaryResource]]&amp;Viewpoints_Statements[[#This Row],[SecondaryResource]]</f>
        <v>SplunkSummary indexCreation</v>
      </c>
    </row>
    <row r="454" spans="1:8" ht="28.5" customHeight="1">
      <c r="A454" s="26" t="s">
        <v>66</v>
      </c>
      <c r="B454" s="26" t="s">
        <v>72</v>
      </c>
      <c r="C454" s="41" t="s">
        <v>761</v>
      </c>
      <c r="D454" s="47" t="s">
        <v>762</v>
      </c>
      <c r="E454" s="42">
        <v>77</v>
      </c>
      <c r="F454" s="28" t="s">
        <v>170</v>
      </c>
      <c r="H454" s="25" t="str">
        <f>Viewpoints_Statements[[#This Row],[ViewpointName]]&amp;Viewpoints_Statements[[#This Row],[PrimaryResource]]&amp;Viewpoints_Statements[[#This Row],[SecondaryResource]]</f>
        <v>SplunkSummary indexDeletion</v>
      </c>
    </row>
    <row r="455" spans="1:8" ht="28.5" customHeight="1">
      <c r="A455" s="26" t="s">
        <v>66</v>
      </c>
      <c r="B455" s="26" t="s">
        <v>72</v>
      </c>
      <c r="C455" s="41" t="s">
        <v>763</v>
      </c>
      <c r="D455" s="47" t="s">
        <v>764</v>
      </c>
      <c r="E455" s="42">
        <v>76</v>
      </c>
      <c r="F455" s="28" t="s">
        <v>371</v>
      </c>
      <c r="H455" s="25" t="str">
        <f>Viewpoints_Statements[[#This Row],[ViewpointName]]&amp;Viewpoints_Statements[[#This Row],[PrimaryResource]]&amp;Viewpoints_Statements[[#This Row],[SecondaryResource]]</f>
        <v>SplunkSummary indexStorage</v>
      </c>
    </row>
    <row r="456" spans="1:8" ht="28.5" customHeight="1">
      <c r="A456" s="26" t="s">
        <v>66</v>
      </c>
      <c r="B456" s="26" t="s">
        <v>72</v>
      </c>
      <c r="C456" s="41" t="s">
        <v>765</v>
      </c>
      <c r="D456" s="47" t="s">
        <v>766</v>
      </c>
      <c r="E456" s="42">
        <v>89</v>
      </c>
      <c r="F456" s="28" t="s">
        <v>237</v>
      </c>
      <c r="H456" s="25" t="str">
        <f>Viewpoints_Statements[[#This Row],[ViewpointName]]&amp;Viewpoints_Statements[[#This Row],[PrimaryResource]]&amp;Viewpoints_Statements[[#This Row],[SecondaryResource]]</f>
        <v>SplunkSummary indexLarge-scale analysis</v>
      </c>
    </row>
    <row r="457" spans="1:8" ht="28.5" customHeight="1">
      <c r="A457" s="26" t="s">
        <v>66</v>
      </c>
      <c r="B457" s="26" t="s">
        <v>72</v>
      </c>
      <c r="C457" s="41" t="s">
        <v>767</v>
      </c>
      <c r="D457" s="47" t="s">
        <v>153</v>
      </c>
      <c r="E457" s="42">
        <v>90</v>
      </c>
      <c r="F457" s="28" t="s">
        <v>75</v>
      </c>
      <c r="H457" s="25" t="str">
        <f>Viewpoints_Statements[[#This Row],[ViewpointName]]&amp;Viewpoints_Statements[[#This Row],[PrimaryResource]]&amp;Viewpoints_Statements[[#This Row],[SecondaryResource]]</f>
        <v>SplunkSummary indexTransforming command</v>
      </c>
    </row>
    <row r="458" spans="1:8" ht="28.5" customHeight="1">
      <c r="A458" s="26" t="s">
        <v>66</v>
      </c>
      <c r="B458" s="26" t="s">
        <v>72</v>
      </c>
      <c r="C458" s="41" t="s">
        <v>768</v>
      </c>
      <c r="D458" s="47" t="s">
        <v>186</v>
      </c>
      <c r="E458" s="42">
        <v>77</v>
      </c>
      <c r="F458" s="28" t="s">
        <v>75</v>
      </c>
      <c r="H458" s="25" t="str">
        <f>Viewpoints_Statements[[#This Row],[ViewpointName]]&amp;Viewpoints_Statements[[#This Row],[PrimaryResource]]&amp;Viewpoints_Statements[[#This Row],[SecondaryResource]]</f>
        <v>SplunkSummary indexStreaming command</v>
      </c>
    </row>
    <row r="459" spans="1:8" ht="28.5" customHeight="1">
      <c r="A459" s="26" t="s">
        <v>66</v>
      </c>
      <c r="B459" s="26" t="s">
        <v>72</v>
      </c>
      <c r="C459" s="41" t="s">
        <v>769</v>
      </c>
      <c r="D459" s="47" t="s">
        <v>188</v>
      </c>
      <c r="E459" s="42">
        <v>75</v>
      </c>
      <c r="F459" s="28" t="s">
        <v>75</v>
      </c>
      <c r="H459" s="25" t="str">
        <f>Viewpoints_Statements[[#This Row],[ViewpointName]]&amp;Viewpoints_Statements[[#This Row],[PrimaryResource]]&amp;Viewpoints_Statements[[#This Row],[SecondaryResource]]</f>
        <v>SplunkSummary indexNon streaming command</v>
      </c>
    </row>
    <row r="460" spans="1:8" ht="28.5" customHeight="1">
      <c r="A460" s="26" t="s">
        <v>66</v>
      </c>
      <c r="B460" s="26" t="s">
        <v>72</v>
      </c>
      <c r="C460" s="41" t="s">
        <v>770</v>
      </c>
      <c r="D460" s="47" t="s">
        <v>771</v>
      </c>
      <c r="E460" s="42">
        <v>88</v>
      </c>
      <c r="F460" s="28" t="s">
        <v>371</v>
      </c>
      <c r="H460" s="25" t="str">
        <f>Viewpoints_Statements[[#This Row],[ViewpointName]]&amp;Viewpoints_Statements[[#This Row],[PrimaryResource]]&amp;Viewpoints_Statements[[#This Row],[SecondaryResource]]</f>
        <v>SplunkSummary indexSuspend summary</v>
      </c>
    </row>
    <row r="461" spans="1:8" ht="28.5" customHeight="1">
      <c r="A461" s="26" t="s">
        <v>66</v>
      </c>
      <c r="B461" s="26" t="s">
        <v>72</v>
      </c>
      <c r="C461" s="41" t="s">
        <v>244</v>
      </c>
      <c r="D461" s="47" t="s">
        <v>245</v>
      </c>
      <c r="E461" s="42">
        <v>82</v>
      </c>
      <c r="F461" s="28" t="s">
        <v>80</v>
      </c>
      <c r="G461" s="26" t="e" vm="36">
        <v>#VALUE!</v>
      </c>
      <c r="H461" s="25" t="str">
        <f>Viewpoints_Statements[[#This Row],[ViewpointName]]&amp;Viewpoints_Statements[[#This Row],[PrimaryResource]]&amp;Viewpoints_Statements[[#This Row],[SecondaryResource]]</f>
        <v>SplunkSummary indexList</v>
      </c>
    </row>
    <row r="462" spans="1:8" ht="28.5" customHeight="1">
      <c r="A462" s="26" t="s">
        <v>66</v>
      </c>
      <c r="B462" s="26" t="s">
        <v>72</v>
      </c>
      <c r="C462" s="41" t="s">
        <v>772</v>
      </c>
      <c r="D462" s="47" t="s">
        <v>191</v>
      </c>
      <c r="E462" s="42">
        <v>82</v>
      </c>
      <c r="F462" s="28" t="s">
        <v>80</v>
      </c>
      <c r="H462" s="25" t="str">
        <f>Viewpoints_Statements[[#This Row],[ViewpointName]]&amp;Viewpoints_Statements[[#This Row],[PrimaryResource]]&amp;Viewpoints_Statements[[#This Row],[SecondaryResource]]</f>
        <v>SplunkSummary indexSearch head</v>
      </c>
    </row>
    <row r="463" spans="1:8" ht="28.5" customHeight="1">
      <c r="A463" s="26" t="s">
        <v>66</v>
      </c>
      <c r="B463" s="26" t="s">
        <v>72</v>
      </c>
      <c r="C463" s="41" t="s">
        <v>773</v>
      </c>
      <c r="D463" s="47" t="s">
        <v>91</v>
      </c>
      <c r="E463" s="42">
        <v>88</v>
      </c>
      <c r="F463" s="28" t="s">
        <v>80</v>
      </c>
      <c r="H463" s="25" t="str">
        <f>Viewpoints_Statements[[#This Row],[ViewpointName]]&amp;Viewpoints_Statements[[#This Row],[PrimaryResource]]&amp;Viewpoints_Statements[[#This Row],[SecondaryResource]]</f>
        <v>SplunkSummary indexIndexer</v>
      </c>
    </row>
    <row r="464" spans="1:8" ht="28.5" customHeight="1">
      <c r="A464" s="26" t="s">
        <v>66</v>
      </c>
      <c r="B464" s="47" t="s">
        <v>72</v>
      </c>
      <c r="C464" s="41" t="s">
        <v>774</v>
      </c>
      <c r="D464" s="47" t="s">
        <v>775</v>
      </c>
      <c r="E464" s="42">
        <v>108</v>
      </c>
      <c r="F464" s="28" t="s">
        <v>133</v>
      </c>
      <c r="G464" s="26" t="e" vm="37">
        <v>#VALUE!</v>
      </c>
      <c r="H464" s="25" t="str">
        <f>Viewpoints_Statements[[#This Row],[ViewpointName]]&amp;Viewpoints_Statements[[#This Row],[PrimaryResource]]&amp;Viewpoints_Statements[[#This Row],[SecondaryResource]]</f>
        <v>SplunkSummary indexTsidx</v>
      </c>
    </row>
    <row r="465" spans="1:8" ht="28.5" customHeight="1">
      <c r="A465" s="26" t="s">
        <v>66</v>
      </c>
      <c r="B465" s="47" t="s">
        <v>72</v>
      </c>
      <c r="C465" s="41" t="s">
        <v>776</v>
      </c>
      <c r="D465" s="47" t="s">
        <v>230</v>
      </c>
      <c r="E465" s="42">
        <v>77</v>
      </c>
      <c r="F465" s="28" t="s">
        <v>12</v>
      </c>
      <c r="H465" s="25" t="str">
        <f>Viewpoints_Statements[[#This Row],[ViewpointName]]&amp;Viewpoints_Statements[[#This Row],[PrimaryResource]]&amp;Viewpoints_Statements[[#This Row],[SecondaryResource]]</f>
        <v>SplunkSummary indexUpdating</v>
      </c>
    </row>
    <row r="466" spans="1:8" ht="28.5" customHeight="1">
      <c r="A466" s="26" t="s">
        <v>150</v>
      </c>
      <c r="B466" s="47" t="s">
        <v>391</v>
      </c>
      <c r="C466" s="41" t="s">
        <v>777</v>
      </c>
      <c r="D466" s="47" t="s">
        <v>153</v>
      </c>
      <c r="E466" s="42">
        <v>76</v>
      </c>
      <c r="F466" s="28" t="s">
        <v>69</v>
      </c>
      <c r="G466" s="26" t="e" vm="38">
        <v>#VALUE!</v>
      </c>
      <c r="H466" s="25" t="str">
        <f>Viewpoints_Statements[[#This Row],[ViewpointName]]&amp;Viewpoints_Statements[[#This Row],[PrimaryResource]]&amp;Viewpoints_Statements[[#This Row],[SecondaryResource]]</f>
        <v>SPLtableTransforming command</v>
      </c>
    </row>
    <row r="467" spans="1:8" ht="28.5" customHeight="1">
      <c r="A467" s="26" t="s">
        <v>150</v>
      </c>
      <c r="B467" s="47" t="s">
        <v>391</v>
      </c>
      <c r="C467" s="41" t="s">
        <v>778</v>
      </c>
      <c r="D467" s="47" t="s">
        <v>779</v>
      </c>
      <c r="E467" s="42">
        <v>63</v>
      </c>
      <c r="F467" s="28" t="s">
        <v>80</v>
      </c>
      <c r="H467" s="25" t="str">
        <f>Viewpoints_Statements[[#This Row],[ViewpointName]]&amp;Viewpoints_Statements[[#This Row],[PrimaryResource]]&amp;Viewpoints_Statements[[#This Row],[SecondaryResource]]</f>
        <v>SPLtableaddtotals</v>
      </c>
    </row>
    <row r="468" spans="1:8" ht="28.5" customHeight="1">
      <c r="A468" s="26" t="s">
        <v>181</v>
      </c>
      <c r="B468" s="26" t="s">
        <v>77</v>
      </c>
      <c r="C468" s="41" t="s">
        <v>781</v>
      </c>
      <c r="D468" s="47" t="s">
        <v>308</v>
      </c>
      <c r="E468" s="42">
        <v>78</v>
      </c>
      <c r="F468" s="28" t="s">
        <v>161</v>
      </c>
      <c r="G468" s="26" t="e" vm="39">
        <v>#VALUE!</v>
      </c>
      <c r="H468" s="25" t="str">
        <f>Viewpoints_Statements[[#This Row],[ViewpointName]]&amp;Viewpoints_Statements[[#This Row],[PrimaryResource]]&amp;Viewpoints_Statements[[#This Row],[SecondaryResource]]</f>
        <v>SPL historyTimeearliest</v>
      </c>
    </row>
    <row r="469" spans="1:8" ht="28.5" customHeight="1">
      <c r="A469" s="26" t="s">
        <v>181</v>
      </c>
      <c r="B469" s="26" t="s">
        <v>77</v>
      </c>
      <c r="C469" s="41" t="s">
        <v>782</v>
      </c>
      <c r="D469" s="47" t="s">
        <v>589</v>
      </c>
      <c r="E469" s="42">
        <v>70</v>
      </c>
      <c r="F469" s="28" t="s">
        <v>161</v>
      </c>
      <c r="G469" s="26" t="e" vm="40">
        <v>#VALUE!</v>
      </c>
      <c r="H469" s="25" t="str">
        <f>Viewpoints_Statements[[#This Row],[ViewpointName]]&amp;Viewpoints_Statements[[#This Row],[PrimaryResource]]&amp;Viewpoints_Statements[[#This Row],[SecondaryResource]]</f>
        <v>SPL historyTimeTime format display</v>
      </c>
    </row>
    <row r="470" spans="1:8" ht="28.5" customHeight="1">
      <c r="A470" s="26" t="s">
        <v>150</v>
      </c>
      <c r="B470" s="47" t="s">
        <v>783</v>
      </c>
      <c r="C470" s="41" t="s">
        <v>784</v>
      </c>
      <c r="D470" s="47" t="s">
        <v>176</v>
      </c>
      <c r="E470" s="42">
        <v>75</v>
      </c>
      <c r="F470" s="28" t="s">
        <v>80</v>
      </c>
      <c r="G470" s="26" t="e" vm="41">
        <v>#VALUE!</v>
      </c>
      <c r="H470" s="25" t="str">
        <f>Viewpoints_Statements[[#This Row],[ViewpointName]]&amp;Viewpoints_Statements[[#This Row],[PrimaryResource]]&amp;Viewpoints_Statements[[#This Row],[SecondaryResource]]</f>
        <v>SPLTime abreviationsTimestamp</v>
      </c>
    </row>
    <row r="471" spans="1:8" ht="28.5" customHeight="1">
      <c r="A471" s="26" t="s">
        <v>66</v>
      </c>
      <c r="B471" s="26" t="s">
        <v>176</v>
      </c>
      <c r="C471" s="41" t="s">
        <v>785</v>
      </c>
      <c r="D471" s="47" t="s">
        <v>163</v>
      </c>
      <c r="E471" s="42">
        <v>100</v>
      </c>
      <c r="F471" s="28" t="s">
        <v>69</v>
      </c>
      <c r="H471" s="25" t="str">
        <f>Viewpoints_Statements[[#This Row],[ViewpointName]]&amp;Viewpoints_Statements[[#This Row],[PrimaryResource]]&amp;Viewpoints_Statements[[#This Row],[SecondaryResource]]</f>
        <v>SplunkTimestampField</v>
      </c>
    </row>
    <row r="472" spans="1:8" ht="28.5" customHeight="1">
      <c r="A472" s="26" t="s">
        <v>66</v>
      </c>
      <c r="B472" s="47" t="s">
        <v>176</v>
      </c>
      <c r="C472" s="41" t="s">
        <v>786</v>
      </c>
      <c r="D472" s="47" t="s">
        <v>337</v>
      </c>
      <c r="E472" s="42">
        <v>75</v>
      </c>
      <c r="F472" s="28" t="s">
        <v>12</v>
      </c>
      <c r="H472" s="25" t="str">
        <f>Viewpoints_Statements[[#This Row],[ViewpointName]]&amp;Viewpoints_Statements[[#This Row],[PrimaryResource]]&amp;Viewpoints_Statements[[#This Row],[SecondaryResource]]</f>
        <v>SplunkTimestampFormat</v>
      </c>
    </row>
    <row r="473" spans="1:8" ht="28.5" customHeight="1">
      <c r="A473" s="26" t="s">
        <v>66</v>
      </c>
      <c r="B473" s="47" t="s">
        <v>176</v>
      </c>
      <c r="C473" s="41" t="s">
        <v>787</v>
      </c>
      <c r="D473" s="47" t="s">
        <v>364</v>
      </c>
      <c r="E473" s="42">
        <v>83</v>
      </c>
      <c r="F473" s="28" t="s">
        <v>12</v>
      </c>
      <c r="H473" s="25" t="str">
        <f>Viewpoints_Statements[[#This Row],[ViewpointName]]&amp;Viewpoints_Statements[[#This Row],[PrimaryResource]]&amp;Viewpoints_Statements[[#This Row],[SecondaryResource]]</f>
        <v>SplunkTimestampFiltering</v>
      </c>
    </row>
    <row r="474" spans="1:8" ht="28.5" customHeight="1">
      <c r="A474" s="26" t="s">
        <v>66</v>
      </c>
      <c r="B474" s="47" t="s">
        <v>176</v>
      </c>
      <c r="C474" s="41" t="s">
        <v>788</v>
      </c>
      <c r="D474" s="47" t="s">
        <v>789</v>
      </c>
      <c r="E474" s="42">
        <v>70</v>
      </c>
      <c r="F474" s="28" t="s">
        <v>12</v>
      </c>
      <c r="H474" s="25" t="str">
        <f>Viewpoints_Statements[[#This Row],[ViewpointName]]&amp;Viewpoints_Statements[[#This Row],[PrimaryResource]]&amp;Viewpoints_Statements[[#This Row],[SecondaryResource]]</f>
        <v>SplunkTimestampTimezone</v>
      </c>
    </row>
    <row r="475" spans="1:8" ht="28.5" customHeight="1">
      <c r="A475" s="26" t="s">
        <v>66</v>
      </c>
      <c r="B475" s="47" t="s">
        <v>176</v>
      </c>
      <c r="C475" s="41" t="s">
        <v>790</v>
      </c>
      <c r="D475" s="47"/>
      <c r="E475" s="42">
        <v>68</v>
      </c>
      <c r="F475" s="28" t="s">
        <v>80</v>
      </c>
      <c r="G475" s="26" t="e" vm="41">
        <v>#VALUE!</v>
      </c>
      <c r="H475" s="25" t="str">
        <f>Viewpoints_Statements[[#This Row],[ViewpointName]]&amp;Viewpoints_Statements[[#This Row],[PrimaryResource]]&amp;Viewpoints_Statements[[#This Row],[SecondaryResource]]</f>
        <v>SplunkTimestamp</v>
      </c>
    </row>
    <row r="476" spans="1:8" ht="28.5" customHeight="1">
      <c r="A476" s="26" t="s">
        <v>66</v>
      </c>
      <c r="B476" s="26" t="s">
        <v>243</v>
      </c>
      <c r="C476" s="41" t="s">
        <v>963</v>
      </c>
      <c r="D476" s="47" t="s">
        <v>161</v>
      </c>
      <c r="E476" s="42">
        <v>98</v>
      </c>
      <c r="F476" s="28" t="s">
        <v>69</v>
      </c>
      <c r="H476" s="25" t="str">
        <f>Viewpoints_Statements[[#This Row],[ViewpointName]]&amp;Viewpoints_Statements[[#This Row],[PrimaryResource]]&amp;Viewpoints_Statements[[#This Row],[SecondaryResource]]</f>
        <v>SplunkTransactionCommand</v>
      </c>
    </row>
    <row r="477" spans="1:8" ht="28.5" customHeight="1">
      <c r="A477" s="26" t="s">
        <v>66</v>
      </c>
      <c r="B477" s="26" t="s">
        <v>243</v>
      </c>
      <c r="C477" s="41" t="s">
        <v>791</v>
      </c>
      <c r="D477" s="47" t="s">
        <v>163</v>
      </c>
      <c r="E477" s="42">
        <v>85</v>
      </c>
      <c r="F477" s="28" t="s">
        <v>12</v>
      </c>
      <c r="H477" s="25" t="str">
        <f>Viewpoints_Statements[[#This Row],[ViewpointName]]&amp;Viewpoints_Statements[[#This Row],[PrimaryResource]]&amp;Viewpoints_Statements[[#This Row],[SecondaryResource]]</f>
        <v>SplunkTransactionField</v>
      </c>
    </row>
    <row r="478" spans="1:8" ht="28.5" customHeight="1">
      <c r="A478" s="26" t="s">
        <v>66</v>
      </c>
      <c r="B478" s="26" t="s">
        <v>243</v>
      </c>
      <c r="C478" s="41" t="s">
        <v>792</v>
      </c>
      <c r="D478" s="47" t="s">
        <v>217</v>
      </c>
      <c r="E478" s="42">
        <v>67</v>
      </c>
      <c r="F478" s="28" t="s">
        <v>170</v>
      </c>
      <c r="H478" s="25" t="str">
        <f>Viewpoints_Statements[[#This Row],[ViewpointName]]&amp;Viewpoints_Statements[[#This Row],[PrimaryResource]]&amp;Viewpoints_Statements[[#This Row],[SecondaryResource]]</f>
        <v>SplunkTransactionPerformance</v>
      </c>
    </row>
    <row r="479" spans="1:8" ht="28.5" customHeight="1">
      <c r="A479" s="26" t="s">
        <v>66</v>
      </c>
      <c r="B479" s="26" t="s">
        <v>243</v>
      </c>
      <c r="C479" s="41" t="s">
        <v>793</v>
      </c>
      <c r="D479" s="47"/>
      <c r="E479" s="42">
        <v>95</v>
      </c>
      <c r="F479" s="28" t="s">
        <v>350</v>
      </c>
      <c r="H479" s="25" t="str">
        <f>Viewpoints_Statements[[#This Row],[ViewpointName]]&amp;Viewpoints_Statements[[#This Row],[PrimaryResource]]&amp;Viewpoints_Statements[[#This Row],[SecondaryResource]]</f>
        <v>SplunkTransaction</v>
      </c>
    </row>
    <row r="480" spans="1:8" ht="28.5" customHeight="1">
      <c r="A480" s="26" t="s">
        <v>66</v>
      </c>
      <c r="B480" s="26" t="s">
        <v>153</v>
      </c>
      <c r="C480" s="41" t="s">
        <v>794</v>
      </c>
      <c r="D480" s="47" t="s">
        <v>268</v>
      </c>
      <c r="E480" s="42">
        <v>83</v>
      </c>
      <c r="F480" s="28" t="s">
        <v>80</v>
      </c>
      <c r="H480" s="25" t="str">
        <f>Viewpoints_Statements[[#This Row],[ViewpointName]]&amp;Viewpoints_Statements[[#This Row],[PrimaryResource]]&amp;Viewpoints_Statements[[#This Row],[SecondaryResource]]</f>
        <v>SplunkTransforming commandVisualization format</v>
      </c>
    </row>
    <row r="481" spans="1:8" ht="28.5" customHeight="1">
      <c r="A481" s="26" t="s">
        <v>66</v>
      </c>
      <c r="B481" s="26" t="s">
        <v>153</v>
      </c>
      <c r="C481" s="41" t="s">
        <v>795</v>
      </c>
      <c r="D481" s="47"/>
      <c r="E481" s="42">
        <v>82</v>
      </c>
      <c r="F481" s="28" t="s">
        <v>69</v>
      </c>
      <c r="H481" s="25" t="str">
        <f>Viewpoints_Statements[[#This Row],[ViewpointName]]&amp;Viewpoints_Statements[[#This Row],[PrimaryResource]]&amp;Viewpoints_Statements[[#This Row],[SecondaryResource]]</f>
        <v>SplunkTransforming command</v>
      </c>
    </row>
    <row r="482" spans="1:8" ht="28.5" customHeight="1">
      <c r="A482" s="26" t="s">
        <v>150</v>
      </c>
      <c r="B482" s="26" t="s">
        <v>153</v>
      </c>
      <c r="C482" s="41" t="s">
        <v>796</v>
      </c>
      <c r="D482" s="47"/>
      <c r="E482" s="42">
        <v>95</v>
      </c>
      <c r="F482" s="28" t="s">
        <v>69</v>
      </c>
      <c r="H482" s="25" t="str">
        <f>Viewpoints_Statements[[#This Row],[ViewpointName]]&amp;Viewpoints_Statements[[#This Row],[PrimaryResource]]&amp;Viewpoints_Statements[[#This Row],[SecondaryResource]]</f>
        <v>SPLTransforming command</v>
      </c>
    </row>
    <row r="483" spans="1:8" ht="28.5" customHeight="1">
      <c r="A483" s="26" t="s">
        <v>150</v>
      </c>
      <c r="B483" s="26" t="s">
        <v>153</v>
      </c>
      <c r="C483" s="41" t="s">
        <v>797</v>
      </c>
      <c r="D483" s="47" t="s">
        <v>364</v>
      </c>
      <c r="E483" s="42">
        <v>110</v>
      </c>
      <c r="F483" s="28" t="s">
        <v>114</v>
      </c>
      <c r="G483" s="26" t="e" vm="42">
        <v>#VALUE!</v>
      </c>
      <c r="H483" s="25" t="str">
        <f>Viewpoints_Statements[[#This Row],[ViewpointName]]&amp;Viewpoints_Statements[[#This Row],[PrimaryResource]]&amp;Viewpoints_Statements[[#This Row],[SecondaryResource]]</f>
        <v>SPLTransforming commandFiltering</v>
      </c>
    </row>
    <row r="484" spans="1:8" ht="28.5" customHeight="1">
      <c r="A484" s="26" t="s">
        <v>66</v>
      </c>
      <c r="B484" s="26" t="s">
        <v>153</v>
      </c>
      <c r="C484" s="41" t="s">
        <v>798</v>
      </c>
      <c r="D484" s="47" t="s">
        <v>155</v>
      </c>
      <c r="E484" s="42">
        <v>91</v>
      </c>
      <c r="F484" s="28" t="s">
        <v>158</v>
      </c>
      <c r="H484" s="25" t="str">
        <f>Viewpoints_Statements[[#This Row],[ViewpointName]]&amp;Viewpoints_Statements[[#This Row],[PrimaryResource]]&amp;Viewpoints_Statements[[#This Row],[SecondaryResource]]</f>
        <v>SplunkTransforming commandAggregation</v>
      </c>
    </row>
    <row r="485" spans="1:8" ht="28.5" customHeight="1">
      <c r="A485" s="26" t="s">
        <v>150</v>
      </c>
      <c r="B485" s="26" t="s">
        <v>153</v>
      </c>
      <c r="C485" s="41" t="s">
        <v>799</v>
      </c>
      <c r="D485" s="47" t="s">
        <v>163</v>
      </c>
      <c r="E485" s="42">
        <v>101</v>
      </c>
      <c r="F485" s="28" t="s">
        <v>80</v>
      </c>
      <c r="H485" s="25" t="str">
        <f>Viewpoints_Statements[[#This Row],[ViewpointName]]&amp;Viewpoints_Statements[[#This Row],[PrimaryResource]]&amp;Viewpoints_Statements[[#This Row],[SecondaryResource]]</f>
        <v>SPLTransforming commandField</v>
      </c>
    </row>
    <row r="486" spans="1:8" ht="28.5" customHeight="1">
      <c r="A486" s="26" t="s">
        <v>150</v>
      </c>
      <c r="B486" s="47" t="s">
        <v>153</v>
      </c>
      <c r="C486" s="41" t="s">
        <v>800</v>
      </c>
      <c r="D486" s="26" t="s">
        <v>163</v>
      </c>
      <c r="E486" s="42">
        <v>84</v>
      </c>
      <c r="F486" s="28" t="s">
        <v>80</v>
      </c>
      <c r="H486" s="25" t="str">
        <f>Viewpoints_Statements[[#This Row],[ViewpointName]]&amp;Viewpoints_Statements[[#This Row],[PrimaryResource]]&amp;Viewpoints_Statements[[#This Row],[SecondaryResource]]</f>
        <v>SPLTransforming commandField</v>
      </c>
    </row>
    <row r="487" spans="1:8" ht="28.5" customHeight="1">
      <c r="A487" s="26" t="s">
        <v>66</v>
      </c>
      <c r="B487" s="47" t="s">
        <v>153</v>
      </c>
      <c r="C487" s="41" t="s">
        <v>801</v>
      </c>
      <c r="D487" s="47" t="s">
        <v>207</v>
      </c>
      <c r="E487" s="42">
        <v>82</v>
      </c>
      <c r="F487" s="28" t="s">
        <v>69</v>
      </c>
      <c r="H487" s="25" t="str">
        <f>Viewpoints_Statements[[#This Row],[ViewpointName]]&amp;Viewpoints_Statements[[#This Row],[PrimaryResource]]&amp;Viewpoints_Statements[[#This Row],[SecondaryResource]]</f>
        <v>SplunkTransforming commandStatistics format</v>
      </c>
    </row>
    <row r="488" spans="1:8" ht="28.5" customHeight="1">
      <c r="A488" s="26" t="s">
        <v>66</v>
      </c>
      <c r="B488" s="47" t="s">
        <v>153</v>
      </c>
      <c r="C488" s="41" t="s">
        <v>802</v>
      </c>
      <c r="D488" s="47" t="s">
        <v>594</v>
      </c>
      <c r="E488" s="42">
        <v>86</v>
      </c>
      <c r="F488" s="28" t="s">
        <v>80</v>
      </c>
      <c r="H488" s="25" t="str">
        <f>Viewpoints_Statements[[#This Row],[ViewpointName]]&amp;Viewpoints_Statements[[#This Row],[PrimaryResource]]&amp;Viewpoints_Statements[[#This Row],[SecondaryResource]]</f>
        <v>SplunkTransforming commandMultiple fields aggregation</v>
      </c>
    </row>
    <row r="489" spans="1:8" ht="28.5" customHeight="1">
      <c r="A489" s="26" t="s">
        <v>66</v>
      </c>
      <c r="B489" s="47" t="s">
        <v>153</v>
      </c>
      <c r="C489" s="41" t="s">
        <v>803</v>
      </c>
      <c r="D489" s="47" t="s">
        <v>157</v>
      </c>
      <c r="E489" s="42">
        <v>97</v>
      </c>
      <c r="F489" s="28" t="s">
        <v>158</v>
      </c>
      <c r="H489" s="25" t="str">
        <f>Viewpoints_Statements[[#This Row],[ViewpointName]]&amp;Viewpoints_Statements[[#This Row],[PrimaryResource]]&amp;Viewpoints_Statements[[#This Row],[SecondaryResource]]</f>
        <v>SplunkTransforming commandTable mechanics</v>
      </c>
    </row>
    <row r="490" spans="1:8" ht="28.5" customHeight="1">
      <c r="A490" s="26" t="s">
        <v>66</v>
      </c>
      <c r="B490" s="47" t="s">
        <v>153</v>
      </c>
      <c r="C490" s="41" t="s">
        <v>804</v>
      </c>
      <c r="D490" s="47" t="s">
        <v>519</v>
      </c>
      <c r="E490" s="42">
        <v>73</v>
      </c>
      <c r="F490" s="28" t="s">
        <v>80</v>
      </c>
      <c r="H490" s="25" t="str">
        <f>Viewpoints_Statements[[#This Row],[ViewpointName]]&amp;Viewpoints_Statements[[#This Row],[PrimaryResource]]&amp;Viewpoints_Statements[[#This Row],[SecondaryResource]]</f>
        <v>SplunkTransforming commandover</v>
      </c>
    </row>
    <row r="491" spans="1:8" ht="28.5" customHeight="1">
      <c r="A491" s="26" t="s">
        <v>66</v>
      </c>
      <c r="B491" s="47" t="s">
        <v>153</v>
      </c>
      <c r="C491" s="41" t="s">
        <v>805</v>
      </c>
      <c r="D491" s="47"/>
      <c r="E491" s="42">
        <v>75</v>
      </c>
      <c r="F491" s="28" t="s">
        <v>806</v>
      </c>
      <c r="H491" s="25" t="str">
        <f>Viewpoints_Statements[[#This Row],[ViewpointName]]&amp;Viewpoints_Statements[[#This Row],[PrimaryResource]]&amp;Viewpoints_Statements[[#This Row],[SecondaryResource]]</f>
        <v>SplunkTransforming command</v>
      </c>
    </row>
    <row r="492" spans="1:8" ht="28.5" customHeight="1">
      <c r="A492" s="26" t="s">
        <v>66</v>
      </c>
      <c r="B492" s="47" t="s">
        <v>153</v>
      </c>
      <c r="C492" s="48" t="s">
        <v>807</v>
      </c>
      <c r="D492" s="47" t="s">
        <v>808</v>
      </c>
      <c r="E492" s="42">
        <v>70</v>
      </c>
      <c r="F492" s="28" t="s">
        <v>80</v>
      </c>
      <c r="H492" s="25" t="str">
        <f>Viewpoints_Statements[[#This Row],[ViewpointName]]&amp;Viewpoints_Statements[[#This Row],[PrimaryResource]]&amp;Viewpoints_Statements[[#This Row],[SecondaryResource]]</f>
        <v>SplunkTransforming commandx-axis</v>
      </c>
    </row>
    <row r="493" spans="1:8" ht="28.5" customHeight="1">
      <c r="A493" s="26" t="s">
        <v>66</v>
      </c>
      <c r="B493" s="47" t="s">
        <v>153</v>
      </c>
      <c r="C493" s="48" t="s">
        <v>809</v>
      </c>
      <c r="D493" s="47" t="s">
        <v>207</v>
      </c>
      <c r="E493" s="42">
        <v>107</v>
      </c>
      <c r="F493" s="28" t="s">
        <v>158</v>
      </c>
      <c r="H493" s="25" t="str">
        <f>Viewpoints_Statements[[#This Row],[ViewpointName]]&amp;Viewpoints_Statements[[#This Row],[PrimaryResource]]&amp;Viewpoints_Statements[[#This Row],[SecondaryResource]]</f>
        <v>SplunkTransforming commandStatistics format</v>
      </c>
    </row>
    <row r="494" spans="1:8" ht="28.5" customHeight="1">
      <c r="A494" s="26" t="s">
        <v>66</v>
      </c>
      <c r="B494" s="47" t="s">
        <v>153</v>
      </c>
      <c r="C494" s="48" t="s">
        <v>810</v>
      </c>
      <c r="D494" s="47" t="s">
        <v>163</v>
      </c>
      <c r="E494" s="42">
        <v>106</v>
      </c>
      <c r="F494" s="28" t="s">
        <v>158</v>
      </c>
      <c r="G494" s="26" t="e" vm="32">
        <v>#VALUE!</v>
      </c>
      <c r="H494" s="25" t="str">
        <f>Viewpoints_Statements[[#This Row],[ViewpointName]]&amp;Viewpoints_Statements[[#This Row],[PrimaryResource]]&amp;Viewpoints_Statements[[#This Row],[SecondaryResource]]</f>
        <v>SplunkTransforming commandField</v>
      </c>
    </row>
    <row r="495" spans="1:8" ht="28.5" customHeight="1">
      <c r="A495" s="26" t="s">
        <v>66</v>
      </c>
      <c r="B495" s="47" t="s">
        <v>153</v>
      </c>
      <c r="C495" s="41" t="s">
        <v>811</v>
      </c>
      <c r="D495" s="47" t="s">
        <v>808</v>
      </c>
      <c r="E495" s="42">
        <v>99</v>
      </c>
      <c r="F495" s="28" t="s">
        <v>158</v>
      </c>
      <c r="H495" s="25" t="str">
        <f>Viewpoints_Statements[[#This Row],[ViewpointName]]&amp;Viewpoints_Statements[[#This Row],[PrimaryResource]]&amp;Viewpoints_Statements[[#This Row],[SecondaryResource]]</f>
        <v>SplunkTransforming commandx-axis</v>
      </c>
    </row>
    <row r="496" spans="1:8" ht="28.5" customHeight="1">
      <c r="A496" s="26" t="s">
        <v>66</v>
      </c>
      <c r="B496" s="47" t="s">
        <v>153</v>
      </c>
      <c r="C496" s="41" t="s">
        <v>812</v>
      </c>
      <c r="D496" s="47" t="s">
        <v>813</v>
      </c>
      <c r="E496" s="42">
        <v>98</v>
      </c>
      <c r="F496" s="28" t="s">
        <v>158</v>
      </c>
      <c r="H496" s="25" t="str">
        <f>Viewpoints_Statements[[#This Row],[ViewpointName]]&amp;Viewpoints_Statements[[#This Row],[PrimaryResource]]&amp;Viewpoints_Statements[[#This Row],[SecondaryResource]]</f>
        <v>SplunkTransforming commandy-axis</v>
      </c>
    </row>
    <row r="497" spans="1:8" ht="28.5" customHeight="1">
      <c r="A497" s="26" t="s">
        <v>66</v>
      </c>
      <c r="B497" s="47" t="s">
        <v>153</v>
      </c>
      <c r="C497" s="41" t="s">
        <v>814</v>
      </c>
      <c r="D497" s="47" t="s">
        <v>815</v>
      </c>
      <c r="E497" s="42">
        <v>83</v>
      </c>
      <c r="F497" s="28" t="s">
        <v>158</v>
      </c>
      <c r="G497" s="26" t="e" vm="43">
        <v>#VALUE!</v>
      </c>
      <c r="H497" s="25" t="str">
        <f>Viewpoints_Statements[[#This Row],[ViewpointName]]&amp;Viewpoints_Statements[[#This Row],[PrimaryResource]]&amp;Viewpoints_Statements[[#This Row],[SecondaryResource]]</f>
        <v>SplunkTransforming commandHierarchization</v>
      </c>
    </row>
    <row r="498" spans="1:8" ht="28.5" customHeight="1">
      <c r="A498" s="26" t="s">
        <v>181</v>
      </c>
      <c r="B498" s="47" t="s">
        <v>153</v>
      </c>
      <c r="C498" s="41" t="s">
        <v>816</v>
      </c>
      <c r="D498" s="53" t="s">
        <v>817</v>
      </c>
      <c r="E498" s="42">
        <v>63</v>
      </c>
      <c r="F498" s="28" t="s">
        <v>545</v>
      </c>
      <c r="H498" s="25" t="str">
        <f>Viewpoints_Statements[[#This Row],[ViewpointName]]&amp;Viewpoints_Statements[[#This Row],[PrimaryResource]]&amp;Viewpoints_Statements[[#This Row],[SecondaryResource]]</f>
        <v>SPL historyTransforming commandDebugging</v>
      </c>
    </row>
    <row r="499" spans="1:8" ht="28.5" customHeight="1">
      <c r="A499" s="26" t="s">
        <v>66</v>
      </c>
      <c r="B499" s="53" t="s">
        <v>153</v>
      </c>
      <c r="C499" s="41" t="s">
        <v>818</v>
      </c>
      <c r="D499" s="47" t="s">
        <v>188</v>
      </c>
      <c r="E499" s="49">
        <v>85</v>
      </c>
      <c r="F499" s="50" t="s">
        <v>179</v>
      </c>
      <c r="H499" s="25" t="str">
        <f>Viewpoints_Statements[[#This Row],[ViewpointName]]&amp;Viewpoints_Statements[[#This Row],[PrimaryResource]]&amp;Viewpoints_Statements[[#This Row],[SecondaryResource]]</f>
        <v>SplunkTransforming commandNon streaming command</v>
      </c>
    </row>
    <row r="500" spans="1:8" ht="28.5" customHeight="1">
      <c r="A500" s="26" t="s">
        <v>66</v>
      </c>
      <c r="B500" s="53" t="s">
        <v>153</v>
      </c>
      <c r="C500" s="41" t="s">
        <v>819</v>
      </c>
      <c r="D500" s="47" t="s">
        <v>91</v>
      </c>
      <c r="E500" s="49">
        <v>93</v>
      </c>
      <c r="F500" s="50" t="s">
        <v>611</v>
      </c>
      <c r="H500" s="25" t="str">
        <f>Viewpoints_Statements[[#This Row],[ViewpointName]]&amp;Viewpoints_Statements[[#This Row],[PrimaryResource]]&amp;Viewpoints_Statements[[#This Row],[SecondaryResource]]</f>
        <v>SplunkTransforming commandIndexer</v>
      </c>
    </row>
    <row r="501" spans="1:8" ht="28.5" customHeight="1">
      <c r="A501" s="26" t="s">
        <v>66</v>
      </c>
      <c r="B501" s="47" t="s">
        <v>775</v>
      </c>
      <c r="C501" s="41" t="s">
        <v>1194</v>
      </c>
      <c r="D501" s="47" t="s">
        <v>393</v>
      </c>
      <c r="E501" s="42">
        <v>90</v>
      </c>
      <c r="F501" s="28" t="s">
        <v>69</v>
      </c>
      <c r="H501" s="25" t="str">
        <f>Viewpoints_Statements[[#This Row],[ViewpointName]]&amp;Viewpoints_Statements[[#This Row],[PrimaryResource]]&amp;Viewpoints_Statements[[#This Row],[SecondaryResource]]</f>
        <v>SplunkTsidxFile</v>
      </c>
    </row>
    <row r="502" spans="1:8" ht="28.5" customHeight="1">
      <c r="A502" s="26" t="s">
        <v>66</v>
      </c>
      <c r="B502" s="47" t="s">
        <v>775</v>
      </c>
      <c r="C502" s="41" t="s">
        <v>820</v>
      </c>
      <c r="D502" s="47"/>
      <c r="E502" s="42">
        <v>95</v>
      </c>
      <c r="F502" s="28" t="s">
        <v>133</v>
      </c>
      <c r="G502" s="26" t="e" vm="44">
        <v>#VALUE!</v>
      </c>
      <c r="H502" s="25" t="str">
        <f>Viewpoints_Statements[[#This Row],[ViewpointName]]&amp;Viewpoints_Statements[[#This Row],[PrimaryResource]]&amp;Viewpoints_Statements[[#This Row],[SecondaryResource]]</f>
        <v>SplunkTsidx</v>
      </c>
    </row>
    <row r="503" spans="1:8" ht="28.5" customHeight="1">
      <c r="A503" s="26" t="s">
        <v>66</v>
      </c>
      <c r="B503" s="47" t="s">
        <v>775</v>
      </c>
      <c r="C503" s="41" t="s">
        <v>1196</v>
      </c>
      <c r="D503" s="47" t="s">
        <v>821</v>
      </c>
      <c r="E503" s="42">
        <v>90</v>
      </c>
      <c r="F503" s="28" t="s">
        <v>133</v>
      </c>
      <c r="H503" s="25" t="str">
        <f>Viewpoints_Statements[[#This Row],[ViewpointName]]&amp;Viewpoints_Statements[[#This Row],[PrimaryResource]]&amp;Viewpoints_Statements[[#This Row],[SecondaryResource]]</f>
        <v>SplunkTsidxLexicon</v>
      </c>
    </row>
    <row r="504" spans="1:8" ht="28.5" customHeight="1">
      <c r="A504" s="26" t="s">
        <v>66</v>
      </c>
      <c r="B504" s="47" t="s">
        <v>775</v>
      </c>
      <c r="C504" s="41" t="s">
        <v>822</v>
      </c>
      <c r="D504" s="47" t="s">
        <v>823</v>
      </c>
      <c r="E504" s="42">
        <v>90</v>
      </c>
      <c r="F504" s="28" t="s">
        <v>133</v>
      </c>
      <c r="H504" s="25" t="str">
        <f>Viewpoints_Statements[[#This Row],[ViewpointName]]&amp;Viewpoints_Statements[[#This Row],[PrimaryResource]]&amp;Viewpoints_Statements[[#This Row],[SecondaryResource]]</f>
        <v>SplunkTsidxPosting</v>
      </c>
    </row>
    <row r="505" spans="1:8" ht="28.5" customHeight="1">
      <c r="A505" s="26" t="s">
        <v>66</v>
      </c>
      <c r="B505" s="47" t="s">
        <v>775</v>
      </c>
      <c r="C505" s="41" t="s">
        <v>824</v>
      </c>
      <c r="D505" s="47" t="s">
        <v>821</v>
      </c>
      <c r="E505" s="42">
        <v>90</v>
      </c>
      <c r="F505" s="28" t="s">
        <v>12</v>
      </c>
      <c r="H505" s="25" t="str">
        <f>Viewpoints_Statements[[#This Row],[ViewpointName]]&amp;Viewpoints_Statements[[#This Row],[PrimaryResource]]&amp;Viewpoints_Statements[[#This Row],[SecondaryResource]]</f>
        <v>SplunkTsidxLexicon</v>
      </c>
    </row>
    <row r="506" spans="1:8" ht="28.5" customHeight="1">
      <c r="A506" s="26" t="s">
        <v>66</v>
      </c>
      <c r="B506" s="47" t="s">
        <v>775</v>
      </c>
      <c r="C506" s="41" t="s">
        <v>825</v>
      </c>
      <c r="D506" s="47" t="s">
        <v>85</v>
      </c>
      <c r="E506" s="49">
        <v>90</v>
      </c>
      <c r="F506" s="50" t="s">
        <v>12</v>
      </c>
      <c r="H506" s="25" t="str">
        <f>Viewpoints_Statements[[#This Row],[ViewpointName]]&amp;Viewpoints_Statements[[#This Row],[PrimaryResource]]&amp;Viewpoints_Statements[[#This Row],[SecondaryResource]]</f>
        <v>SplunkTsidxToken</v>
      </c>
    </row>
    <row r="507" spans="1:8" ht="28.5" customHeight="1">
      <c r="A507" s="49" t="s">
        <v>66</v>
      </c>
      <c r="B507" s="47" t="s">
        <v>826</v>
      </c>
      <c r="C507" s="41" t="s">
        <v>827</v>
      </c>
      <c r="D507" s="47" t="s">
        <v>775</v>
      </c>
      <c r="E507" s="42">
        <v>101</v>
      </c>
      <c r="F507" s="28" t="s">
        <v>69</v>
      </c>
      <c r="H507" s="25" t="str">
        <f>Viewpoints_Statements[[#This Row],[ViewpointName]]&amp;Viewpoints_Statements[[#This Row],[PrimaryResource]]&amp;Viewpoints_Statements[[#This Row],[SecondaryResource]]</f>
        <v>SplunktstatsTsidx</v>
      </c>
    </row>
    <row r="508" spans="1:8" ht="28.5" customHeight="1">
      <c r="A508" s="49" t="s">
        <v>150</v>
      </c>
      <c r="B508" s="59" t="s">
        <v>826</v>
      </c>
      <c r="C508" s="56" t="s">
        <v>828</v>
      </c>
      <c r="D508" s="47" t="s">
        <v>238</v>
      </c>
      <c r="E508" s="42">
        <v>92</v>
      </c>
      <c r="F508" s="50" t="s">
        <v>80</v>
      </c>
      <c r="H508" s="25" t="str">
        <f>Viewpoints_Statements[[#This Row],[ViewpointName]]&amp;Viewpoints_Statements[[#This Row],[PrimaryResource]]&amp;Viewpoints_Statements[[#This Row],[SecondaryResource]]</f>
        <v>SPLtstatsData model</v>
      </c>
    </row>
    <row r="509" spans="1:8" ht="28.5" customHeight="1">
      <c r="A509" s="49" t="s">
        <v>150</v>
      </c>
      <c r="B509" s="59" t="s">
        <v>826</v>
      </c>
      <c r="C509" s="56" t="s">
        <v>829</v>
      </c>
      <c r="D509" s="47" t="s">
        <v>830</v>
      </c>
      <c r="E509" s="42">
        <v>81</v>
      </c>
      <c r="F509" s="50" t="s">
        <v>12</v>
      </c>
      <c r="H509" s="25" t="str">
        <f>Viewpoints_Statements[[#This Row],[ViewpointName]]&amp;Viewpoints_Statements[[#This Row],[PrimaryResource]]&amp;Viewpoints_Statements[[#This Row],[SecondaryResource]]</f>
        <v>SPLtstatsFast</v>
      </c>
    </row>
    <row r="510" spans="1:8" ht="28.5" customHeight="1">
      <c r="A510" s="49" t="s">
        <v>150</v>
      </c>
      <c r="B510" s="59" t="s">
        <v>826</v>
      </c>
      <c r="C510" s="56" t="s">
        <v>831</v>
      </c>
      <c r="D510" s="47" t="s">
        <v>832</v>
      </c>
      <c r="E510" s="42">
        <v>85</v>
      </c>
      <c r="F510" s="50" t="s">
        <v>545</v>
      </c>
      <c r="H510" s="25" t="str">
        <f>Viewpoints_Statements[[#This Row],[ViewpointName]]&amp;Viewpoints_Statements[[#This Row],[PrimaryResource]]&amp;Viewpoints_Statements[[#This Row],[SecondaryResource]]</f>
        <v>SPLtstatsRoot data model</v>
      </c>
    </row>
    <row r="511" spans="1:8" ht="28.5" customHeight="1">
      <c r="A511" s="49" t="s">
        <v>150</v>
      </c>
      <c r="B511" s="49" t="s">
        <v>826</v>
      </c>
      <c r="C511" s="56" t="s">
        <v>833</v>
      </c>
      <c r="D511" s="47" t="s">
        <v>163</v>
      </c>
      <c r="E511" s="42">
        <v>93</v>
      </c>
      <c r="F511" s="50" t="s">
        <v>121</v>
      </c>
      <c r="H511" s="25" t="str">
        <f>Viewpoints_Statements[[#This Row],[ViewpointName]]&amp;Viewpoints_Statements[[#This Row],[PrimaryResource]]&amp;Viewpoints_Statements[[#This Row],[SecondaryResource]]</f>
        <v>SPLtstatsField</v>
      </c>
    </row>
    <row r="512" spans="1:8" ht="28.5" customHeight="1">
      <c r="A512" s="49" t="s">
        <v>150</v>
      </c>
      <c r="B512" s="59" t="s">
        <v>826</v>
      </c>
      <c r="C512" s="56" t="s">
        <v>834</v>
      </c>
      <c r="D512" s="47" t="s">
        <v>835</v>
      </c>
      <c r="E512" s="42">
        <v>101</v>
      </c>
      <c r="F512" s="50" t="s">
        <v>75</v>
      </c>
      <c r="G512" s="26" t="e" vm="45">
        <v>#VALUE!</v>
      </c>
      <c r="H512" s="25" t="str">
        <f>Viewpoints_Statements[[#This Row],[ViewpointName]]&amp;Viewpoints_Statements[[#This Row],[PrimaryResource]]&amp;Viewpoints_Statements[[#This Row],[SecondaryResource]]</f>
        <v>SPLtstatsData model field</v>
      </c>
    </row>
    <row r="513" spans="1:8" ht="28.5" customHeight="1">
      <c r="A513" s="26" t="s">
        <v>66</v>
      </c>
      <c r="B513" s="26" t="s">
        <v>59</v>
      </c>
      <c r="C513" s="41" t="s">
        <v>836</v>
      </c>
      <c r="D513" s="47" t="s">
        <v>251</v>
      </c>
      <c r="E513" s="42">
        <v>87</v>
      </c>
      <c r="F513" s="28" t="s">
        <v>12</v>
      </c>
      <c r="H513" s="25" t="str">
        <f>Viewpoints_Statements[[#This Row],[ViewpointName]]&amp;Viewpoints_Statements[[#This Row],[PrimaryResource]]&amp;Viewpoints_Statements[[#This Row],[SecondaryResource]]</f>
        <v>SplunkUserObject</v>
      </c>
    </row>
    <row r="514" spans="1:8" ht="28.5" customHeight="1">
      <c r="A514" s="26" t="s">
        <v>66</v>
      </c>
      <c r="B514" s="26" t="s">
        <v>59</v>
      </c>
      <c r="C514" s="41" t="s">
        <v>837</v>
      </c>
      <c r="D514" s="47" t="s">
        <v>94</v>
      </c>
      <c r="E514" s="42">
        <v>89</v>
      </c>
      <c r="F514" s="28" t="s">
        <v>121</v>
      </c>
      <c r="H514" s="25" t="str">
        <f>Viewpoints_Statements[[#This Row],[ViewpointName]]&amp;Viewpoints_Statements[[#This Row],[PrimaryResource]]&amp;Viewpoints_Statements[[#This Row],[SecondaryResource]]</f>
        <v>SplunkUserApp</v>
      </c>
    </row>
    <row r="515" spans="1:8" ht="28.5" customHeight="1">
      <c r="A515" s="26" t="s">
        <v>66</v>
      </c>
      <c r="B515" s="47" t="s">
        <v>59</v>
      </c>
      <c r="C515" s="41" t="s">
        <v>838</v>
      </c>
      <c r="D515" s="47" t="s">
        <v>540</v>
      </c>
      <c r="E515" s="42">
        <v>90</v>
      </c>
      <c r="F515" s="28" t="s">
        <v>179</v>
      </c>
      <c r="H515" s="25" t="str">
        <f>Viewpoints_Statements[[#This Row],[ViewpointName]]&amp;Viewpoints_Statements[[#This Row],[PrimaryResource]]&amp;Viewpoints_Statements[[#This Row],[SecondaryResource]]</f>
        <v>SplunkUserRole</v>
      </c>
    </row>
    <row r="516" spans="1:8" ht="28.5" customHeight="1">
      <c r="A516" s="26" t="s">
        <v>66</v>
      </c>
      <c r="B516" s="47" t="s">
        <v>59</v>
      </c>
      <c r="C516" s="41" t="s">
        <v>839</v>
      </c>
      <c r="D516" s="47" t="s">
        <v>251</v>
      </c>
      <c r="E516" s="42">
        <v>90</v>
      </c>
      <c r="F516" s="28" t="s">
        <v>179</v>
      </c>
      <c r="H516" s="25" t="str">
        <f>Viewpoints_Statements[[#This Row],[ViewpointName]]&amp;Viewpoints_Statements[[#This Row],[PrimaryResource]]&amp;Viewpoints_Statements[[#This Row],[SecondaryResource]]</f>
        <v>SplunkUserObject</v>
      </c>
    </row>
    <row r="517" spans="1:8" ht="28.5" customHeight="1">
      <c r="A517" s="26" t="s">
        <v>66</v>
      </c>
      <c r="B517" s="26" t="s">
        <v>59</v>
      </c>
      <c r="C517" s="41" t="s">
        <v>840</v>
      </c>
      <c r="D517" s="47" t="s">
        <v>101</v>
      </c>
      <c r="E517" s="42">
        <v>100</v>
      </c>
      <c r="F517" s="28" t="s">
        <v>841</v>
      </c>
      <c r="H517" s="25" t="str">
        <f>Viewpoints_Statements[[#This Row],[ViewpointName]]&amp;Viewpoints_Statements[[#This Row],[PrimaryResource]]&amp;Viewpoints_Statements[[#This Row],[SecondaryResource]]</f>
        <v>SplunkUserKnowledge object</v>
      </c>
    </row>
    <row r="518" spans="1:8" ht="28.5" customHeight="1">
      <c r="A518" s="26" t="s">
        <v>66</v>
      </c>
      <c r="B518" s="26" t="s">
        <v>59</v>
      </c>
      <c r="C518" s="41" t="s">
        <v>842</v>
      </c>
      <c r="D518" s="47" t="s">
        <v>219</v>
      </c>
      <c r="E518" s="42">
        <v>100</v>
      </c>
      <c r="F518" s="28" t="s">
        <v>179</v>
      </c>
      <c r="H518" s="25" t="str">
        <f>Viewpoints_Statements[[#This Row],[ViewpointName]]&amp;Viewpoints_Statements[[#This Row],[PrimaryResource]]&amp;Viewpoints_Statements[[#This Row],[SecondaryResource]]</f>
        <v>SplunkUserType</v>
      </c>
    </row>
    <row r="519" spans="1:8" ht="28.5" customHeight="1">
      <c r="A519" s="26" t="s">
        <v>66</v>
      </c>
      <c r="B519" s="26" t="s">
        <v>59</v>
      </c>
      <c r="C519" s="41" t="s">
        <v>843</v>
      </c>
      <c r="D519" s="47" t="s">
        <v>83</v>
      </c>
      <c r="E519" s="42">
        <v>111</v>
      </c>
      <c r="F519" s="28" t="s">
        <v>844</v>
      </c>
      <c r="H519" s="25" t="str">
        <f>Viewpoints_Statements[[#This Row],[ViewpointName]]&amp;Viewpoints_Statements[[#This Row],[PrimaryResource]]&amp;Viewpoints_Statements[[#This Row],[SecondaryResource]]</f>
        <v>SplunkUserPermission</v>
      </c>
    </row>
    <row r="520" spans="1:8" ht="28.5" customHeight="1">
      <c r="A520" s="26" t="s">
        <v>66</v>
      </c>
      <c r="B520" s="26" t="s">
        <v>59</v>
      </c>
      <c r="C520" s="41" t="s">
        <v>845</v>
      </c>
      <c r="D520" s="47" t="s">
        <v>101</v>
      </c>
      <c r="E520" s="42">
        <v>90</v>
      </c>
      <c r="F520" s="28" t="s">
        <v>841</v>
      </c>
      <c r="H520" s="25" t="str">
        <f>Viewpoints_Statements[[#This Row],[ViewpointName]]&amp;Viewpoints_Statements[[#This Row],[PrimaryResource]]&amp;Viewpoints_Statements[[#This Row],[SecondaryResource]]</f>
        <v>SplunkUserKnowledge object</v>
      </c>
    </row>
    <row r="521" spans="1:8" ht="28.5" customHeight="1">
      <c r="A521" s="26" t="s">
        <v>150</v>
      </c>
      <c r="B521" s="26" t="s">
        <v>846</v>
      </c>
      <c r="C521" s="41" t="s">
        <v>847</v>
      </c>
      <c r="D521" s="47" t="s">
        <v>163</v>
      </c>
      <c r="E521" s="42">
        <v>90</v>
      </c>
      <c r="F521" s="28" t="s">
        <v>12</v>
      </c>
      <c r="G521" s="26" t="e" vm="46">
        <v>#VALUE!</v>
      </c>
      <c r="H521" s="25" t="str">
        <f>Viewpoints_Statements[[#This Row],[ViewpointName]]&amp;Viewpoints_Statements[[#This Row],[PrimaryResource]]&amp;Viewpoints_Statements[[#This Row],[SecondaryResource]]</f>
        <v>SPLValueField</v>
      </c>
    </row>
    <row r="522" spans="1:8" ht="28.5" customHeight="1">
      <c r="A522" s="26" t="s">
        <v>150</v>
      </c>
      <c r="B522" s="26" t="s">
        <v>846</v>
      </c>
      <c r="C522" s="41" t="s">
        <v>848</v>
      </c>
      <c r="D522" s="47" t="s">
        <v>849</v>
      </c>
      <c r="E522" s="42">
        <v>78</v>
      </c>
      <c r="F522" s="28" t="s">
        <v>170</v>
      </c>
      <c r="G522" s="26" t="e" vm="47">
        <v>#VALUE!</v>
      </c>
      <c r="H522" s="25" t="str">
        <f>Viewpoints_Statements[[#This Row],[ViewpointName]]&amp;Viewpoints_Statements[[#This Row],[PrimaryResource]]&amp;Viewpoints_Statements[[#This Row],[SecondaryResource]]</f>
        <v>SPLValueCase sensitivity</v>
      </c>
    </row>
    <row r="523" spans="1:8" ht="28.5" customHeight="1">
      <c r="A523" s="26" t="s">
        <v>150</v>
      </c>
      <c r="B523" s="26" t="s">
        <v>846</v>
      </c>
      <c r="C523" s="41" t="s">
        <v>850</v>
      </c>
      <c r="D523" s="47" t="s">
        <v>851</v>
      </c>
      <c r="E523" s="42">
        <v>81</v>
      </c>
      <c r="F523" s="28" t="s">
        <v>170</v>
      </c>
      <c r="G523" s="26" t="e" vm="48">
        <v>#VALUE!</v>
      </c>
      <c r="H523" s="25" t="str">
        <f>Viewpoints_Statements[[#This Row],[ViewpointName]]&amp;Viewpoints_Statements[[#This Row],[PrimaryResource]]&amp;Viewpoints_Statements[[#This Row],[SecondaryResource]]</f>
        <v>SPLValueNetworking</v>
      </c>
    </row>
    <row r="524" spans="1:8" ht="28.5" customHeight="1">
      <c r="A524" s="26" t="s">
        <v>66</v>
      </c>
      <c r="B524" s="26" t="s">
        <v>852</v>
      </c>
      <c r="C524" s="41" t="s">
        <v>1122</v>
      </c>
      <c r="D524" s="47" t="s">
        <v>163</v>
      </c>
      <c r="E524" s="42">
        <v>93</v>
      </c>
      <c r="F524" s="28" t="s">
        <v>12</v>
      </c>
      <c r="H524" s="25" t="str">
        <f>Viewpoints_Statements[[#This Row],[ViewpointName]]&amp;Viewpoints_Statements[[#This Row],[PrimaryResource]]&amp;Viewpoints_Statements[[#This Row],[SecondaryResource]]</f>
        <v>SplunkVerbose search modeField</v>
      </c>
    </row>
    <row r="525" spans="1:8" ht="28.5" customHeight="1">
      <c r="A525" s="26" t="s">
        <v>66</v>
      </c>
      <c r="B525" s="26" t="s">
        <v>852</v>
      </c>
      <c r="C525" s="55" t="s">
        <v>853</v>
      </c>
      <c r="D525" s="47" t="s">
        <v>212</v>
      </c>
      <c r="E525" s="42">
        <v>75</v>
      </c>
      <c r="F525" s="28" t="s">
        <v>12</v>
      </c>
      <c r="H525" s="25" t="str">
        <f>Viewpoints_Statements[[#This Row],[ViewpointName]]&amp;Viewpoints_Statements[[#This Row],[PrimaryResource]]&amp;Viewpoints_Statements[[#This Row],[SecondaryResource]]</f>
        <v>SplunkVerbose search modeSplunk event</v>
      </c>
    </row>
    <row r="526" spans="1:8" ht="28.5" customHeight="1">
      <c r="A526" s="26" t="s">
        <v>66</v>
      </c>
      <c r="B526" s="47" t="s">
        <v>268</v>
      </c>
      <c r="C526" s="41" t="s">
        <v>854</v>
      </c>
      <c r="D526" s="47" t="s">
        <v>583</v>
      </c>
      <c r="E526" s="42">
        <v>90</v>
      </c>
      <c r="F526" s="28" t="s">
        <v>69</v>
      </c>
      <c r="H526" s="25" t="str">
        <f>Viewpoints_Statements[[#This Row],[ViewpointName]]&amp;Viewpoints_Statements[[#This Row],[PrimaryResource]]&amp;Viewpoints_Statements[[#This Row],[SecondaryResource]]</f>
        <v>SplunkVisualization formatStatistical value</v>
      </c>
    </row>
    <row r="527" spans="1:8" ht="28.5" customHeight="1">
      <c r="A527" s="26" t="s">
        <v>66</v>
      </c>
      <c r="B527" s="47" t="s">
        <v>268</v>
      </c>
      <c r="C527" s="41" t="s">
        <v>855</v>
      </c>
      <c r="D527" s="47" t="s">
        <v>725</v>
      </c>
      <c r="E527" s="42">
        <v>105</v>
      </c>
      <c r="F527" s="28" t="s">
        <v>75</v>
      </c>
      <c r="H527" s="25" t="str">
        <f>Viewpoints_Statements[[#This Row],[ViewpointName]]&amp;Viewpoints_Statements[[#This Row],[PrimaryResource]]&amp;Viewpoints_Statements[[#This Row],[SecondaryResource]]</f>
        <v>SplunkVisualization formatTable format</v>
      </c>
    </row>
    <row r="528" spans="1:8" ht="28.5" customHeight="1">
      <c r="A528" s="26" t="s">
        <v>66</v>
      </c>
      <c r="B528" s="47" t="s">
        <v>268</v>
      </c>
      <c r="C528" s="41" t="s">
        <v>856</v>
      </c>
      <c r="D528" s="47" t="s">
        <v>153</v>
      </c>
      <c r="E528" s="42">
        <v>95</v>
      </c>
      <c r="F528" s="28" t="s">
        <v>75</v>
      </c>
      <c r="H528" s="25" t="str">
        <f>Viewpoints_Statements[[#This Row],[ViewpointName]]&amp;Viewpoints_Statements[[#This Row],[PrimaryResource]]&amp;Viewpoints_Statements[[#This Row],[SecondaryResource]]</f>
        <v>SplunkVisualization formatTransforming command</v>
      </c>
    </row>
    <row r="529" spans="1:8" ht="28.5" customHeight="1">
      <c r="A529" s="26" t="s">
        <v>66</v>
      </c>
      <c r="B529" s="53" t="s">
        <v>268</v>
      </c>
      <c r="C529" s="41" t="s">
        <v>857</v>
      </c>
      <c r="D529" s="26" t="s">
        <v>153</v>
      </c>
      <c r="E529" s="42">
        <v>103</v>
      </c>
      <c r="F529" s="28" t="s">
        <v>158</v>
      </c>
      <c r="G529" s="26" t="e" vm="49">
        <v>#VALUE!</v>
      </c>
      <c r="H529" s="25" t="str">
        <f>Viewpoints_Statements[[#This Row],[ViewpointName]]&amp;Viewpoints_Statements[[#This Row],[PrimaryResource]]&amp;Viewpoints_Statements[[#This Row],[SecondaryResource]]</f>
        <v>SplunkVisualization formatTransforming command</v>
      </c>
    </row>
    <row r="530" spans="1:8" ht="28.5" customHeight="1">
      <c r="A530" s="26" t="s">
        <v>66</v>
      </c>
      <c r="B530" s="26" t="s">
        <v>268</v>
      </c>
      <c r="C530" s="55" t="s">
        <v>858</v>
      </c>
      <c r="D530" s="47" t="s">
        <v>859</v>
      </c>
      <c r="E530" s="42">
        <v>90</v>
      </c>
      <c r="F530" s="28" t="s">
        <v>170</v>
      </c>
      <c r="G530" s="26" t="e" vm="50">
        <v>#VALUE!</v>
      </c>
      <c r="H530" s="25" t="str">
        <f>Viewpoints_Statements[[#This Row],[ViewpointName]]&amp;Viewpoints_Statements[[#This Row],[PrimaryResource]]&amp;Viewpoints_Statements[[#This Row],[SecondaryResource]]</f>
        <v>SplunkVisualization formatLayout problem</v>
      </c>
    </row>
    <row r="531" spans="1:8" ht="28.5" customHeight="1">
      <c r="A531" s="26" t="s">
        <v>66</v>
      </c>
      <c r="B531" s="26" t="s">
        <v>268</v>
      </c>
      <c r="C531" s="55" t="s">
        <v>860</v>
      </c>
      <c r="D531" s="47" t="s">
        <v>861</v>
      </c>
      <c r="E531" s="42">
        <v>93</v>
      </c>
      <c r="F531" s="28" t="s">
        <v>337</v>
      </c>
      <c r="G531" s="26" t="e" vm="51">
        <v>#VALUE!</v>
      </c>
      <c r="H531" s="25" t="str">
        <f>Viewpoints_Statements[[#This Row],[ViewpointName]]&amp;Viewpoints_Statements[[#This Row],[PrimaryResource]]&amp;Viewpoints_Statements[[#This Row],[SecondaryResource]]</f>
        <v>SplunkVisualization formatAxis</v>
      </c>
    </row>
    <row r="532" spans="1:8" ht="28.5" customHeight="1">
      <c r="A532" s="26" t="s">
        <v>66</v>
      </c>
      <c r="B532" s="26" t="s">
        <v>268</v>
      </c>
      <c r="C532" s="60" t="s">
        <v>862</v>
      </c>
      <c r="D532" s="47" t="s">
        <v>863</v>
      </c>
      <c r="E532" s="42">
        <v>82</v>
      </c>
      <c r="F532" s="28" t="s">
        <v>80</v>
      </c>
      <c r="G532" s="26" t="e" vm="52">
        <v>#VALUE!</v>
      </c>
      <c r="H532" s="25" t="str">
        <f>Viewpoints_Statements[[#This Row],[ViewpointName]]&amp;Viewpoints_Statements[[#This Row],[PrimaryResource]]&amp;Viewpoints_Statements[[#This Row],[SecondaryResource]]</f>
        <v>SplunkVisualization formatTrellis</v>
      </c>
    </row>
    <row r="533" spans="1:8" ht="28.5" customHeight="1">
      <c r="A533" s="26" t="s">
        <v>66</v>
      </c>
      <c r="B533" s="26" t="s">
        <v>864</v>
      </c>
      <c r="C533" s="55" t="s">
        <v>865</v>
      </c>
      <c r="D533" s="47"/>
      <c r="E533" s="42">
        <v>103</v>
      </c>
      <c r="F533" s="28" t="s">
        <v>69</v>
      </c>
      <c r="H533" s="25" t="str">
        <f>Viewpoints_Statements[[#This Row],[ViewpointName]]&amp;Viewpoints_Statements[[#This Row],[PrimaryResource]]&amp;Viewpoints_Statements[[#This Row],[SecondaryResource]]</f>
        <v>SplunkWeb app interface</v>
      </c>
    </row>
    <row r="534" spans="1:8" ht="28.5" customHeight="1">
      <c r="A534" s="26" t="s">
        <v>66</v>
      </c>
      <c r="B534" s="26" t="s">
        <v>864</v>
      </c>
      <c r="C534" s="41" t="s">
        <v>866</v>
      </c>
      <c r="D534" s="47" t="s">
        <v>789</v>
      </c>
      <c r="E534" s="42">
        <v>90</v>
      </c>
      <c r="F534" s="28" t="s">
        <v>170</v>
      </c>
      <c r="H534" s="25" t="str">
        <f>Viewpoints_Statements[[#This Row],[ViewpointName]]&amp;Viewpoints_Statements[[#This Row],[PrimaryResource]]&amp;Viewpoints_Statements[[#This Row],[SecondaryResource]]</f>
        <v>SplunkWeb app interfaceTimezone</v>
      </c>
    </row>
    <row r="535" spans="1:8" ht="28.5" customHeight="1">
      <c r="A535" s="26" t="s">
        <v>66</v>
      </c>
      <c r="B535" s="26" t="s">
        <v>864</v>
      </c>
      <c r="C535" s="55" t="s">
        <v>867</v>
      </c>
      <c r="D535" s="47" t="s">
        <v>101</v>
      </c>
      <c r="E535" s="42">
        <v>105</v>
      </c>
      <c r="F535" s="28" t="s">
        <v>868</v>
      </c>
      <c r="G535" s="26" t="e" vm="19">
        <v>#VALUE!</v>
      </c>
      <c r="H535" s="25" t="str">
        <f>Viewpoints_Statements[[#This Row],[ViewpointName]]&amp;Viewpoints_Statements[[#This Row],[PrimaryResource]]&amp;Viewpoints_Statements[[#This Row],[SecondaryResource]]</f>
        <v>SplunkWeb app interfaceKnowledge object</v>
      </c>
    </row>
    <row r="536" spans="1:8" ht="28.5" customHeight="1">
      <c r="A536" s="26" t="s">
        <v>150</v>
      </c>
      <c r="B536" s="26" t="s">
        <v>614</v>
      </c>
      <c r="C536" s="55" t="s">
        <v>869</v>
      </c>
      <c r="D536" s="47" t="s">
        <v>163</v>
      </c>
      <c r="E536" s="42">
        <v>87</v>
      </c>
      <c r="F536" s="28" t="s">
        <v>69</v>
      </c>
      <c r="G536" s="26" t="e" vm="53">
        <v>#VALUE!</v>
      </c>
      <c r="H536" s="25" t="str">
        <f>Viewpoints_Statements[[#This Row],[ViewpointName]]&amp;Viewpoints_Statements[[#This Row],[PrimaryResource]]&amp;Viewpoints_Statements[[#This Row],[SecondaryResource]]</f>
        <v>SPLwhereField</v>
      </c>
    </row>
    <row r="537" spans="1:8" ht="28.5" customHeight="1">
      <c r="A537" s="26" t="s">
        <v>150</v>
      </c>
      <c r="B537" s="26" t="s">
        <v>614</v>
      </c>
      <c r="C537" s="55" t="s">
        <v>870</v>
      </c>
      <c r="D537" s="47" t="s">
        <v>294</v>
      </c>
      <c r="E537" s="42">
        <v>80</v>
      </c>
      <c r="F537" s="28" t="s">
        <v>12</v>
      </c>
      <c r="H537" s="25" t="str">
        <f>Viewpoints_Statements[[#This Row],[ViewpointName]]&amp;Viewpoints_Statements[[#This Row],[PrimaryResource]]&amp;Viewpoints_Statements[[#This Row],[SecondaryResource]]</f>
        <v>SPLwhereOrder</v>
      </c>
    </row>
    <row r="538" spans="1:8" ht="28.5" customHeight="1">
      <c r="A538" s="26" t="s">
        <v>181</v>
      </c>
      <c r="B538" s="26" t="s">
        <v>614</v>
      </c>
      <c r="C538" s="55" t="s">
        <v>871</v>
      </c>
      <c r="D538" s="47" t="s">
        <v>817</v>
      </c>
      <c r="E538" s="42">
        <v>77</v>
      </c>
      <c r="F538" s="28" t="s">
        <v>545</v>
      </c>
      <c r="H538" s="25" t="str">
        <f>Viewpoints_Statements[[#This Row],[ViewpointName]]&amp;Viewpoints_Statements[[#This Row],[PrimaryResource]]&amp;Viewpoints_Statements[[#This Row],[SecondaryResource]]</f>
        <v>SPL historywhereDebugging</v>
      </c>
    </row>
    <row r="539" spans="1:8" ht="28.5" customHeight="1">
      <c r="A539" s="26" t="s">
        <v>66</v>
      </c>
      <c r="B539" s="26" t="s">
        <v>872</v>
      </c>
      <c r="C539" s="55" t="s">
        <v>873</v>
      </c>
      <c r="D539" s="47"/>
      <c r="E539" s="42">
        <v>77.77</v>
      </c>
      <c r="F539" s="28" t="s">
        <v>69</v>
      </c>
      <c r="H539" s="25" t="str">
        <f>Viewpoints_Statements[[#This Row],[ViewpointName]]&amp;Viewpoints_Statements[[#This Row],[PrimaryResource]]&amp;Viewpoints_Statements[[#This Row],[SecondaryResource]]</f>
        <v>SplunkWorkflow action</v>
      </c>
    </row>
    <row r="540" spans="1:8" ht="28.5" customHeight="1">
      <c r="A540" s="26" t="s">
        <v>66</v>
      </c>
      <c r="B540" s="26" t="s">
        <v>872</v>
      </c>
      <c r="C540" s="55" t="s">
        <v>874</v>
      </c>
      <c r="D540" s="47" t="s">
        <v>350</v>
      </c>
      <c r="E540" s="42">
        <v>80</v>
      </c>
      <c r="F540" s="28" t="s">
        <v>350</v>
      </c>
      <c r="G540" s="26" t="e" vm="54">
        <v>#VALUE!</v>
      </c>
      <c r="H540" s="25" t="str">
        <f>Viewpoints_Statements[[#This Row],[ViewpointName]]&amp;Viewpoints_Statements[[#This Row],[PrimaryResource]]&amp;Viewpoints_Statements[[#This Row],[SecondaryResource]]</f>
        <v>SplunkWorkflow actionCreation</v>
      </c>
    </row>
    <row r="541" spans="1:8" ht="28.5" customHeight="1">
      <c r="A541" s="26" t="s">
        <v>66</v>
      </c>
      <c r="B541" s="26" t="s">
        <v>872</v>
      </c>
      <c r="C541" s="41" t="s">
        <v>875</v>
      </c>
      <c r="D541" s="47" t="s">
        <v>876</v>
      </c>
      <c r="E541" s="42">
        <v>75</v>
      </c>
      <c r="F541" s="28" t="s">
        <v>145</v>
      </c>
      <c r="H541" s="25" t="str">
        <f>Viewpoints_Statements[[#This Row],[ViewpointName]]&amp;Viewpoints_Statements[[#This Row],[PrimaryResource]]&amp;Viewpoints_Statements[[#This Row],[SecondaryResource]]</f>
        <v>SplunkWorkflow actionIP address</v>
      </c>
    </row>
    <row r="542" spans="1:8" ht="28.5" customHeight="1">
      <c r="A542" s="26" t="s">
        <v>66</v>
      </c>
      <c r="B542" s="26" t="s">
        <v>872</v>
      </c>
      <c r="C542" s="55" t="s">
        <v>878</v>
      </c>
      <c r="D542" s="47" t="s">
        <v>879</v>
      </c>
      <c r="E542" s="42">
        <v>73</v>
      </c>
      <c r="F542" s="28" t="s">
        <v>197</v>
      </c>
      <c r="H542" s="25" t="str">
        <f>Viewpoints_Statements[[#This Row],[ViewpointName]]&amp;Viewpoints_Statements[[#This Row],[PrimaryResource]]&amp;Viewpoints_Statements[[#This Row],[SecondaryResource]]</f>
        <v>SplunkWorkflow actionHTTP</v>
      </c>
    </row>
    <row r="543" spans="1:8" ht="28.5" customHeight="1">
      <c r="A543" s="26" t="s">
        <v>66</v>
      </c>
      <c r="B543" s="26" t="s">
        <v>223</v>
      </c>
      <c r="C543" s="41" t="s">
        <v>880</v>
      </c>
      <c r="D543" s="47" t="s">
        <v>101</v>
      </c>
      <c r="E543" s="42">
        <v>84</v>
      </c>
      <c r="F543" s="28" t="s">
        <v>170</v>
      </c>
      <c r="H543" s="25" t="str">
        <f>Viewpoints_Statements[[#This Row],[ViewpointName]]&amp;Viewpoints_Statements[[#This Row],[PrimaryResource]]&amp;Viewpoints_Statements[[#This Row],[SecondaryResource]]</f>
        <v>SplunkXMLKnowledge object</v>
      </c>
    </row>
    <row r="544" spans="1:8" ht="28.5" customHeight="1">
      <c r="A544" s="26" t="s">
        <v>66</v>
      </c>
      <c r="B544" s="26" t="s">
        <v>215</v>
      </c>
      <c r="C544" s="41" t="s">
        <v>881</v>
      </c>
      <c r="D544" s="47" t="s">
        <v>106</v>
      </c>
      <c r="E544" s="42">
        <v>106</v>
      </c>
      <c r="F544" s="28" t="s">
        <v>69</v>
      </c>
      <c r="H544" s="25" t="str">
        <f>Viewpoints_Statements[[#This Row],[ViewpointName]]&amp;Viewpoints_Statements[[#This Row],[PrimaryResource]]&amp;Viewpoints_Statements[[#This Row],[SecondaryResource]]</f>
        <v>SplunkReportSearch</v>
      </c>
    </row>
    <row r="545" spans="1:8" ht="28.5" customHeight="1">
      <c r="A545" s="26" t="s">
        <v>66</v>
      </c>
      <c r="B545" s="26" t="s">
        <v>215</v>
      </c>
      <c r="C545" s="41" t="s">
        <v>882</v>
      </c>
      <c r="D545" s="47" t="s">
        <v>547</v>
      </c>
      <c r="E545" s="42">
        <v>98</v>
      </c>
      <c r="F545" s="28" t="s">
        <v>179</v>
      </c>
      <c r="H545" s="25" t="str">
        <f>Viewpoints_Statements[[#This Row],[ViewpointName]]&amp;Viewpoints_Statements[[#This Row],[PrimaryResource]]&amp;Viewpoints_Statements[[#This Row],[SecondaryResource]]</f>
        <v>SplunkReportScheduled report</v>
      </c>
    </row>
    <row r="546" spans="1:8" ht="28.5" customHeight="1">
      <c r="A546" s="26" t="s">
        <v>66</v>
      </c>
      <c r="B546" s="26" t="s">
        <v>215</v>
      </c>
      <c r="C546" s="41" t="s">
        <v>883</v>
      </c>
      <c r="D546" s="26" t="s">
        <v>558</v>
      </c>
      <c r="E546" s="42">
        <v>93</v>
      </c>
      <c r="F546" s="28" t="s">
        <v>179</v>
      </c>
      <c r="H546" s="25" t="str">
        <f>Viewpoints_Statements[[#This Row],[ViewpointName]]&amp;Viewpoints_Statements[[#This Row],[PrimaryResource]]&amp;Viewpoints_Statements[[#This Row],[SecondaryResource]]</f>
        <v>SplunkReportAccelerated report</v>
      </c>
    </row>
    <row r="547" spans="1:8" ht="28.5" customHeight="1">
      <c r="A547" s="26" t="s">
        <v>66</v>
      </c>
      <c r="B547" s="26" t="s">
        <v>558</v>
      </c>
      <c r="C547" s="41" t="s">
        <v>884</v>
      </c>
      <c r="D547" s="47" t="s">
        <v>885</v>
      </c>
      <c r="E547" s="42">
        <v>90</v>
      </c>
      <c r="F547" s="28" t="s">
        <v>121</v>
      </c>
      <c r="H547" s="25" t="str">
        <f>Viewpoints_Statements[[#This Row],[ViewpointName]]&amp;Viewpoints_Statements[[#This Row],[PrimaryResource]]&amp;Viewpoints_Statements[[#This Row],[SecondaryResource]]</f>
        <v>SplunkAccelerated reportEdition</v>
      </c>
    </row>
    <row r="548" spans="1:8" ht="28.5" customHeight="1">
      <c r="A548" s="26" t="s">
        <v>66</v>
      </c>
      <c r="B548" s="26" t="s">
        <v>547</v>
      </c>
      <c r="C548" s="41" t="s">
        <v>886</v>
      </c>
      <c r="D548" s="47" t="s">
        <v>217</v>
      </c>
      <c r="E548" s="42">
        <v>86</v>
      </c>
      <c r="F548" s="28" t="s">
        <v>371</v>
      </c>
      <c r="H548" s="25" t="str">
        <f>Viewpoints_Statements[[#This Row],[ViewpointName]]&amp;Viewpoints_Statements[[#This Row],[PrimaryResource]]&amp;Viewpoints_Statements[[#This Row],[SecondaryResource]]</f>
        <v>SplunkScheduled reportPerformance</v>
      </c>
    </row>
    <row r="549" spans="1:8" ht="28.5" customHeight="1">
      <c r="A549" s="26" t="s">
        <v>342</v>
      </c>
      <c r="B549" s="26" t="s">
        <v>887</v>
      </c>
      <c r="C549" s="41" t="s">
        <v>888</v>
      </c>
      <c r="D549" s="47" t="s">
        <v>889</v>
      </c>
      <c r="E549" s="42">
        <v>97</v>
      </c>
      <c r="F549" s="28" t="s">
        <v>69</v>
      </c>
      <c r="H549" s="25" t="str">
        <f>Viewpoints_Statements[[#This Row],[ViewpointName]]&amp;Viewpoints_Statements[[#This Row],[PrimaryResource]]&amp;Viewpoints_Statements[[#This Row],[SecondaryResource]]</f>
        <v>Useful thingsRecommendationsExperience</v>
      </c>
    </row>
    <row r="550" spans="1:8" ht="28.5" customHeight="1">
      <c r="A550" s="26" t="s">
        <v>66</v>
      </c>
      <c r="B550" s="26" t="s">
        <v>603</v>
      </c>
      <c r="C550" s="41" t="s">
        <v>897</v>
      </c>
      <c r="D550" s="62" t="s">
        <v>895</v>
      </c>
      <c r="E550" s="42">
        <v>95</v>
      </c>
      <c r="F550" s="28" t="s">
        <v>1008</v>
      </c>
      <c r="H550" s="25" t="str">
        <f>Viewpoints_Statements[[#This Row],[ViewpointName]]&amp;Viewpoints_Statements[[#This Row],[PrimaryResource]]&amp;Viewpoints_Statements[[#This Row],[SecondaryResource]]</f>
        <v>SplunkSubsearchappendpipe</v>
      </c>
    </row>
    <row r="551" spans="1:8" ht="28.5" customHeight="1">
      <c r="A551" s="26" t="s">
        <v>66</v>
      </c>
      <c r="B551" s="26" t="s">
        <v>603</v>
      </c>
      <c r="C551" s="41" t="s">
        <v>896</v>
      </c>
      <c r="D551" s="62" t="s">
        <v>462</v>
      </c>
      <c r="E551" s="42">
        <v>88</v>
      </c>
      <c r="F551" s="28" t="s">
        <v>371</v>
      </c>
      <c r="H551" s="25" t="str">
        <f>Viewpoints_Statements[[#This Row],[ViewpointName]]&amp;Viewpoints_Statements[[#This Row],[PrimaryResource]]&amp;Viewpoints_Statements[[#This Row],[SecondaryResource]]</f>
        <v>SplunkSubsearchSearch job</v>
      </c>
    </row>
    <row r="552" spans="1:8" ht="28.5" customHeight="1">
      <c r="A552" s="26" t="s">
        <v>66</v>
      </c>
      <c r="B552" s="47" t="s">
        <v>895</v>
      </c>
      <c r="C552" s="41" t="s">
        <v>899</v>
      </c>
      <c r="D552" s="62" t="s">
        <v>106</v>
      </c>
      <c r="E552" s="42">
        <v>80</v>
      </c>
      <c r="F552" s="28" t="s">
        <v>69</v>
      </c>
      <c r="H552" s="25" t="str">
        <f>Viewpoints_Statements[[#This Row],[ViewpointName]]&amp;Viewpoints_Statements[[#This Row],[PrimaryResource]]&amp;Viewpoints_Statements[[#This Row],[SecondaryResource]]</f>
        <v>SplunkappendpipeSearch</v>
      </c>
    </row>
    <row r="553" spans="1:8" ht="28.5" customHeight="1">
      <c r="A553" s="26" t="s">
        <v>150</v>
      </c>
      <c r="B553" s="47" t="s">
        <v>895</v>
      </c>
      <c r="C553" s="41" t="s">
        <v>901</v>
      </c>
      <c r="D553" s="62" t="s">
        <v>898</v>
      </c>
      <c r="E553" s="42">
        <v>90</v>
      </c>
      <c r="F553" s="28" t="s">
        <v>158</v>
      </c>
      <c r="G553" s="26" t="e" vm="55">
        <v>#VALUE!</v>
      </c>
      <c r="H553" s="25" t="str">
        <f>Viewpoints_Statements[[#This Row],[ViewpointName]]&amp;Viewpoints_Statements[[#This Row],[PrimaryResource]]&amp;Viewpoints_Statements[[#This Row],[SecondaryResource]]</f>
        <v>SPLappendpipeSubpipeline</v>
      </c>
    </row>
    <row r="554" spans="1:8" ht="28.5" customHeight="1">
      <c r="A554" s="26" t="s">
        <v>150</v>
      </c>
      <c r="B554" s="47" t="s">
        <v>895</v>
      </c>
      <c r="C554" s="41" t="s">
        <v>900</v>
      </c>
      <c r="D554" s="62" t="s">
        <v>66</v>
      </c>
      <c r="E554" s="42">
        <v>80</v>
      </c>
      <c r="F554" s="28" t="s">
        <v>69</v>
      </c>
      <c r="H554" s="25" t="str">
        <f>Viewpoints_Statements[[#This Row],[ViewpointName]]&amp;Viewpoints_Statements[[#This Row],[PrimaryResource]]&amp;Viewpoints_Statements[[#This Row],[SecondaryResource]]</f>
        <v>SPLappendpipeSplunk</v>
      </c>
    </row>
    <row r="555" spans="1:8" ht="28.5" customHeight="1">
      <c r="A555" s="26" t="s">
        <v>150</v>
      </c>
      <c r="B555" s="47" t="s">
        <v>895</v>
      </c>
      <c r="C555" s="41" t="s">
        <v>902</v>
      </c>
      <c r="D555" s="62" t="s">
        <v>903</v>
      </c>
      <c r="E555" s="42">
        <v>80</v>
      </c>
      <c r="F555" s="28" t="s">
        <v>158</v>
      </c>
      <c r="G555" s="26" t="e" vm="56">
        <v>#VALUE!</v>
      </c>
      <c r="H555" s="25" t="str">
        <f>Viewpoints_Statements[[#This Row],[ViewpointName]]&amp;Viewpoints_Statements[[#This Row],[PrimaryResource]]&amp;Viewpoints_Statements[[#This Row],[SecondaryResource]]</f>
        <v>SPLappendpipeMultiple rows</v>
      </c>
    </row>
    <row r="556" spans="1:8" ht="28.5" customHeight="1">
      <c r="A556" s="26" t="s">
        <v>150</v>
      </c>
      <c r="B556" s="26" t="s">
        <v>904</v>
      </c>
      <c r="C556" s="41" t="s">
        <v>906</v>
      </c>
      <c r="D556" s="62" t="s">
        <v>907</v>
      </c>
      <c r="E556" s="42">
        <v>90</v>
      </c>
      <c r="F556" s="28" t="s">
        <v>197</v>
      </c>
      <c r="G556" s="26" t="e" vm="57">
        <v>#VALUE!</v>
      </c>
      <c r="H556" s="25" t="str">
        <f>Viewpoints_Statements[[#This Row],[ViewpointName]]&amp;Viewpoints_Statements[[#This Row],[PrimaryResource]]&amp;Viewpoints_Statements[[#This Row],[SecondaryResource]]</f>
        <v>SPLeventstatsAdd columns</v>
      </c>
    </row>
    <row r="557" spans="1:8" ht="28.5" customHeight="1">
      <c r="A557" s="26" t="s">
        <v>150</v>
      </c>
      <c r="B557" s="26" t="s">
        <v>904</v>
      </c>
      <c r="C557" s="41" t="s">
        <v>913</v>
      </c>
      <c r="D557" s="62" t="s">
        <v>905</v>
      </c>
      <c r="E557" s="42">
        <v>80</v>
      </c>
      <c r="F557" s="28" t="s">
        <v>197</v>
      </c>
      <c r="H557" s="25" t="str">
        <f>Viewpoints_Statements[[#This Row],[ViewpointName]]&amp;Viewpoints_Statements[[#This Row],[PrimaryResource]]&amp;Viewpoints_Statements[[#This Row],[SecondaryResource]]</f>
        <v>SPLeventstatsFunctions available</v>
      </c>
    </row>
    <row r="558" spans="1:8" ht="28.5" customHeight="1">
      <c r="A558" s="26" t="s">
        <v>181</v>
      </c>
      <c r="B558" s="26" t="s">
        <v>106</v>
      </c>
      <c r="C558" s="41" t="s">
        <v>909</v>
      </c>
      <c r="D558" s="62" t="s">
        <v>908</v>
      </c>
      <c r="E558" s="42">
        <v>90</v>
      </c>
      <c r="F558" s="28" t="s">
        <v>910</v>
      </c>
      <c r="H558" s="25" t="str">
        <f>Viewpoints_Statements[[#This Row],[ViewpointName]]&amp;Viewpoints_Statements[[#This Row],[PrimaryResource]]&amp;Viewpoints_Statements[[#This Row],[SecondaryResource]]</f>
        <v>SPL historySearchResult modification</v>
      </c>
    </row>
    <row r="559" spans="1:8" ht="28.5" customHeight="1">
      <c r="A559" s="26" t="s">
        <v>181</v>
      </c>
      <c r="B559" s="26" t="s">
        <v>106</v>
      </c>
      <c r="C559" s="41" t="s">
        <v>912</v>
      </c>
      <c r="D559" s="62" t="s">
        <v>911</v>
      </c>
      <c r="E559" s="42">
        <v>98</v>
      </c>
      <c r="F559" s="28" t="s">
        <v>184</v>
      </c>
      <c r="G559" s="26" t="e" vm="58">
        <v>#VALUE!</v>
      </c>
      <c r="H559" s="25" t="str">
        <f>Viewpoints_Statements[[#This Row],[ViewpointName]]&amp;Viewpoints_Statements[[#This Row],[PrimaryResource]]&amp;Viewpoints_Statements[[#This Row],[SecondaryResource]]</f>
        <v>SPL historySearchFields as intermediaries</v>
      </c>
    </row>
    <row r="560" spans="1:8" ht="28.5" customHeight="1">
      <c r="A560" s="26" t="s">
        <v>150</v>
      </c>
      <c r="B560" s="26" t="s">
        <v>914</v>
      </c>
      <c r="C560" s="41" t="s">
        <v>915</v>
      </c>
      <c r="D560" s="62" t="s">
        <v>916</v>
      </c>
      <c r="E560" s="42">
        <v>83</v>
      </c>
      <c r="F560" s="28" t="s">
        <v>69</v>
      </c>
      <c r="H560" s="25" t="str">
        <f>Viewpoints_Statements[[#This Row],[ViewpointName]]&amp;Viewpoints_Statements[[#This Row],[PrimaryResource]]&amp;Viewpoints_Statements[[#This Row],[SecondaryResource]]</f>
        <v>SPLstreamstatsStreaming nature</v>
      </c>
    </row>
    <row r="561" spans="1:8" ht="28.5" customHeight="1">
      <c r="A561" s="26" t="s">
        <v>150</v>
      </c>
      <c r="B561" s="26" t="s">
        <v>914</v>
      </c>
      <c r="C561" s="41" t="s">
        <v>917</v>
      </c>
      <c r="D561" s="62" t="s">
        <v>918</v>
      </c>
      <c r="E561" s="42">
        <v>72</v>
      </c>
      <c r="F561" s="28" t="s">
        <v>197</v>
      </c>
      <c r="H561" s="25" t="str">
        <f>Viewpoints_Statements[[#This Row],[ViewpointName]]&amp;Viewpoints_Statements[[#This Row],[PrimaryResource]]&amp;Viewpoints_Statements[[#This Row],[SecondaryResource]]</f>
        <v>SPLstreamstatsUsefulness</v>
      </c>
    </row>
    <row r="562" spans="1:8" ht="28.5" customHeight="1">
      <c r="A562" s="26" t="s">
        <v>150</v>
      </c>
      <c r="B562" s="26" t="s">
        <v>914</v>
      </c>
      <c r="C562" s="41" t="s">
        <v>919</v>
      </c>
      <c r="D562" s="62" t="s">
        <v>920</v>
      </c>
      <c r="E562" s="42">
        <v>65</v>
      </c>
      <c r="F562" s="28" t="s">
        <v>80</v>
      </c>
      <c r="H562" s="25" t="str">
        <f>Viewpoints_Statements[[#This Row],[ViewpointName]]&amp;Viewpoints_Statements[[#This Row],[PrimaryResource]]&amp;Viewpoints_Statements[[#This Row],[SecondaryResource]]</f>
        <v>SPLstreamstatsLimit</v>
      </c>
    </row>
    <row r="563" spans="1:8" ht="28.5" customHeight="1">
      <c r="A563" s="26" t="s">
        <v>150</v>
      </c>
      <c r="B563" s="26" t="s">
        <v>914</v>
      </c>
      <c r="C563" s="41" t="s">
        <v>922</v>
      </c>
      <c r="D563" s="62" t="s">
        <v>921</v>
      </c>
      <c r="E563" s="42">
        <v>85</v>
      </c>
      <c r="F563" s="28" t="s">
        <v>145</v>
      </c>
      <c r="G563" s="26" t="e" vm="59">
        <v>#VALUE!</v>
      </c>
      <c r="H563" s="25" t="str">
        <f>Viewpoints_Statements[[#This Row],[ViewpointName]]&amp;Viewpoints_Statements[[#This Row],[PrimaryResource]]&amp;Viewpoints_Statements[[#This Row],[SecondaryResource]]</f>
        <v>SPLstreamstatsTrend line usage</v>
      </c>
    </row>
    <row r="564" spans="1:8" ht="28.5" customHeight="1">
      <c r="A564" s="26" t="s">
        <v>150</v>
      </c>
      <c r="B564" s="26" t="s">
        <v>914</v>
      </c>
      <c r="C564" s="41" t="s">
        <v>923</v>
      </c>
      <c r="D564" s="62" t="s">
        <v>204</v>
      </c>
      <c r="E564" s="42">
        <v>82</v>
      </c>
      <c r="F564" s="28" t="s">
        <v>80</v>
      </c>
      <c r="H564" s="25" t="str">
        <f>Viewpoints_Statements[[#This Row],[ViewpointName]]&amp;Viewpoints_Statements[[#This Row],[PrimaryResource]]&amp;Viewpoints_Statements[[#This Row],[SecondaryResource]]</f>
        <v>SPLstreamstatsEvents format</v>
      </c>
    </row>
    <row r="565" spans="1:8" ht="28.5" customHeight="1">
      <c r="A565" s="26" t="s">
        <v>150</v>
      </c>
      <c r="B565" s="26" t="s">
        <v>904</v>
      </c>
      <c r="C565" s="41" t="s">
        <v>923</v>
      </c>
      <c r="D565" s="62" t="s">
        <v>204</v>
      </c>
      <c r="E565" s="42">
        <v>82</v>
      </c>
      <c r="F565" s="28" t="s">
        <v>80</v>
      </c>
      <c r="H565" s="25" t="str">
        <f>Viewpoints_Statements[[#This Row],[ViewpointName]]&amp;Viewpoints_Statements[[#This Row],[PrimaryResource]]&amp;Viewpoints_Statements[[#This Row],[SecondaryResource]]</f>
        <v>SPLeventstatsEvents format</v>
      </c>
    </row>
    <row r="566" spans="1:8" ht="28.5" customHeight="1">
      <c r="A566" s="26" t="s">
        <v>150</v>
      </c>
      <c r="B566" s="26" t="s">
        <v>914</v>
      </c>
      <c r="C566" s="41" t="s">
        <v>924</v>
      </c>
      <c r="D566" s="62" t="s">
        <v>925</v>
      </c>
      <c r="E566" s="42">
        <v>75</v>
      </c>
      <c r="F566" s="28" t="s">
        <v>145</v>
      </c>
      <c r="G566" s="26" t="e" vm="60">
        <v>#VALUE!</v>
      </c>
      <c r="H566" s="25" t="str">
        <f>Viewpoints_Statements[[#This Row],[ViewpointName]]&amp;Viewpoints_Statements[[#This Row],[PrimaryResource]]&amp;Viewpoints_Statements[[#This Row],[SecondaryResource]]</f>
        <v>SPLstreamstatsRankings</v>
      </c>
    </row>
    <row r="567" spans="1:8" ht="28.5" customHeight="1">
      <c r="A567" s="26" t="s">
        <v>181</v>
      </c>
      <c r="B567" s="47" t="s">
        <v>908</v>
      </c>
      <c r="C567" s="41" t="s">
        <v>926</v>
      </c>
      <c r="D567" s="26" t="s">
        <v>914</v>
      </c>
      <c r="E567" s="42">
        <v>70</v>
      </c>
      <c r="F567" s="28" t="s">
        <v>197</v>
      </c>
      <c r="H567" s="25" t="str">
        <f>Viewpoints_Statements[[#This Row],[ViewpointName]]&amp;Viewpoints_Statements[[#This Row],[PrimaryResource]]&amp;Viewpoints_Statements[[#This Row],[SecondaryResource]]</f>
        <v>SPL historyResult modificationstreamstats</v>
      </c>
    </row>
    <row r="568" spans="1:8" ht="28.5" customHeight="1">
      <c r="A568" s="26" t="s">
        <v>181</v>
      </c>
      <c r="B568" s="47" t="s">
        <v>908</v>
      </c>
      <c r="C568" s="41" t="s">
        <v>927</v>
      </c>
      <c r="D568" s="26" t="s">
        <v>904</v>
      </c>
      <c r="E568" s="42">
        <v>83</v>
      </c>
      <c r="F568" s="28" t="s">
        <v>197</v>
      </c>
      <c r="H568" s="25" t="str">
        <f>Viewpoints_Statements[[#This Row],[ViewpointName]]&amp;Viewpoints_Statements[[#This Row],[PrimaryResource]]&amp;Viewpoints_Statements[[#This Row],[SecondaryResource]]</f>
        <v>SPL historyResult modificationeventstats</v>
      </c>
    </row>
    <row r="569" spans="1:8" ht="28.5" customHeight="1">
      <c r="A569" s="26" t="s">
        <v>181</v>
      </c>
      <c r="B569" s="47" t="s">
        <v>908</v>
      </c>
      <c r="C569" s="41" t="s">
        <v>928</v>
      </c>
      <c r="D569" s="47" t="s">
        <v>895</v>
      </c>
      <c r="E569" s="42">
        <v>84</v>
      </c>
      <c r="F569" s="28" t="s">
        <v>197</v>
      </c>
      <c r="H569" s="25" t="str">
        <f>Viewpoints_Statements[[#This Row],[ViewpointName]]&amp;Viewpoints_Statements[[#This Row],[PrimaryResource]]&amp;Viewpoints_Statements[[#This Row],[SecondaryResource]]</f>
        <v>SPL historyResult modificationappendpipe</v>
      </c>
    </row>
    <row r="570" spans="1:8" ht="28.5" customHeight="1">
      <c r="A570" s="26" t="s">
        <v>150</v>
      </c>
      <c r="B570" s="26" t="s">
        <v>929</v>
      </c>
      <c r="C570" s="41" t="s">
        <v>930</v>
      </c>
      <c r="D570" s="62" t="s">
        <v>931</v>
      </c>
      <c r="E570" s="42">
        <v>81</v>
      </c>
      <c r="F570" s="28" t="s">
        <v>69</v>
      </c>
      <c r="H570" s="25" t="str">
        <f>Viewpoints_Statements[[#This Row],[ViewpointName]]&amp;Viewpoints_Statements[[#This Row],[PrimaryResource]]&amp;Viewpoints_Statements[[#This Row],[SecondaryResource]]</f>
        <v>SPLbintimechart functionality</v>
      </c>
    </row>
    <row r="571" spans="1:8" ht="28.5" customHeight="1">
      <c r="A571" s="26" t="s">
        <v>150</v>
      </c>
      <c r="B571" s="26" t="s">
        <v>932</v>
      </c>
      <c r="C571" s="41" t="s">
        <v>934</v>
      </c>
      <c r="D571" s="62" t="s">
        <v>933</v>
      </c>
      <c r="E571" s="42">
        <v>78</v>
      </c>
      <c r="F571" s="28" t="s">
        <v>69</v>
      </c>
      <c r="G571" s="26" t="e" vm="61">
        <v>#VALUE!</v>
      </c>
      <c r="H571" s="25" t="str">
        <f>Viewpoints_Statements[[#This Row],[ViewpointName]]&amp;Viewpoints_Statements[[#This Row],[PrimaryResource]]&amp;Viewpoints_Statements[[#This Row],[SecondaryResource]]</f>
        <v>SPLxyseriesChart creation</v>
      </c>
    </row>
    <row r="572" spans="1:8" ht="28.5" customHeight="1">
      <c r="A572" s="26" t="s">
        <v>342</v>
      </c>
      <c r="B572" s="26" t="s">
        <v>935</v>
      </c>
      <c r="C572" s="41" t="s">
        <v>936</v>
      </c>
      <c r="D572" s="62" t="s">
        <v>938</v>
      </c>
      <c r="E572" s="42">
        <v>97</v>
      </c>
      <c r="F572" s="28" t="s">
        <v>12</v>
      </c>
      <c r="G572" s="27" t="s">
        <v>937</v>
      </c>
      <c r="H572" s="25" t="str">
        <f>Viewpoints_Statements[[#This Row],[ViewpointName]]&amp;Viewpoints_Statements[[#This Row],[PrimaryResource]]&amp;Viewpoints_Statements[[#This Row],[SecondaryResource]]</f>
        <v>Useful thingsExam questionsIncorrect answer detection</v>
      </c>
    </row>
    <row r="573" spans="1:8" ht="28.5" customHeight="1">
      <c r="A573" s="26" t="s">
        <v>66</v>
      </c>
      <c r="B573" s="26" t="s">
        <v>246</v>
      </c>
      <c r="C573" s="41" t="s">
        <v>254</v>
      </c>
      <c r="D573" s="47" t="s">
        <v>255</v>
      </c>
      <c r="E573" s="42">
        <v>90</v>
      </c>
      <c r="F573" s="28" t="s">
        <v>256</v>
      </c>
      <c r="H573" s="25" t="str">
        <f>Viewpoints_Statements[[#This Row],[ViewpointName]]&amp;Viewpoints_Statements[[#This Row],[PrimaryResource]]&amp;Viewpoints_Statements[[#This Row],[SecondaryResource]]</f>
        <v>SplunkData model accelerationPersistent summary index</v>
      </c>
    </row>
    <row r="574" spans="1:8" ht="28.5" customHeight="1">
      <c r="A574" s="26" t="s">
        <v>66</v>
      </c>
      <c r="B574" s="26" t="s">
        <v>331</v>
      </c>
      <c r="C574" s="41" t="s">
        <v>1070</v>
      </c>
      <c r="D574" s="62" t="s">
        <v>939</v>
      </c>
      <c r="E574" s="42">
        <v>80</v>
      </c>
      <c r="F574" s="28" t="s">
        <v>940</v>
      </c>
      <c r="H574" s="25" t="str">
        <f>Viewpoints_Statements[[#This Row],[ViewpointName]]&amp;Viewpoints_Statements[[#This Row],[PrimaryResource]]&amp;Viewpoints_Statements[[#This Row],[SecondaryResource]]</f>
        <v>SplunkEvent typePriority</v>
      </c>
    </row>
    <row r="575" spans="1:8" ht="28.5" customHeight="1">
      <c r="A575" s="26" t="s">
        <v>150</v>
      </c>
      <c r="B575" s="26" t="s">
        <v>941</v>
      </c>
      <c r="C575" s="41" t="s">
        <v>942</v>
      </c>
      <c r="D575" s="62" t="s">
        <v>943</v>
      </c>
      <c r="E575" s="42">
        <v>71</v>
      </c>
      <c r="F575" s="28" t="s">
        <v>80</v>
      </c>
      <c r="G575" s="26" t="e" vm="62">
        <v>#VALUE!</v>
      </c>
      <c r="H575" s="25" t="str">
        <f>Viewpoints_Statements[[#This Row],[ViewpointName]]&amp;Viewpoints_Statements[[#This Row],[PrimaryResource]]&amp;Viewpoints_Statements[[#This Row],[SecondaryResource]]</f>
        <v>SPLuntableRevert formatting</v>
      </c>
    </row>
    <row r="576" spans="1:8" ht="28.5" customHeight="1">
      <c r="A576" s="26" t="s">
        <v>181</v>
      </c>
      <c r="B576" s="47" t="s">
        <v>908</v>
      </c>
      <c r="C576" s="41" t="s">
        <v>944</v>
      </c>
      <c r="D576" s="62" t="s">
        <v>932</v>
      </c>
      <c r="E576" s="42">
        <v>88</v>
      </c>
      <c r="F576" s="28" t="s">
        <v>197</v>
      </c>
      <c r="H576" s="25" t="str">
        <f>Viewpoints_Statements[[#This Row],[ViewpointName]]&amp;Viewpoints_Statements[[#This Row],[PrimaryResource]]&amp;Viewpoints_Statements[[#This Row],[SecondaryResource]]</f>
        <v>SPL historyResult modificationxyseries</v>
      </c>
    </row>
    <row r="577" spans="1:8" ht="28.5" customHeight="1">
      <c r="A577" s="26" t="s">
        <v>150</v>
      </c>
      <c r="B577" s="26" t="s">
        <v>941</v>
      </c>
      <c r="C577" s="41" t="s">
        <v>945</v>
      </c>
      <c r="D577" s="62" t="s">
        <v>946</v>
      </c>
      <c r="E577" s="42">
        <v>83</v>
      </c>
      <c r="F577" s="28" t="s">
        <v>80</v>
      </c>
      <c r="G577" s="26" t="e" vm="63">
        <v>#VALUE!</v>
      </c>
      <c r="H577" s="25" t="str">
        <f>Viewpoints_Statements[[#This Row],[ViewpointName]]&amp;Viewpoints_Statements[[#This Row],[PrimaryResource]]&amp;Viewpoints_Statements[[#This Row],[SecondaryResource]]</f>
        <v>SPLuntableInvert chart axis</v>
      </c>
    </row>
    <row r="578" spans="1:8" ht="28.5" customHeight="1">
      <c r="A578" s="26" t="s">
        <v>150</v>
      </c>
      <c r="B578" s="26" t="s">
        <v>947</v>
      </c>
      <c r="C578" s="41" t="s">
        <v>949</v>
      </c>
      <c r="D578" s="62" t="s">
        <v>948</v>
      </c>
      <c r="E578" s="42">
        <v>80</v>
      </c>
      <c r="F578" s="28" t="s">
        <v>69</v>
      </c>
      <c r="G578" s="26" t="e" vm="64">
        <v>#VALUE!</v>
      </c>
      <c r="H578" s="25" t="str">
        <f>Viewpoints_Statements[[#This Row],[ViewpointName]]&amp;Viewpoints_Statements[[#This Row],[PrimaryResource]]&amp;Viewpoints_Statements[[#This Row],[SecondaryResource]]</f>
        <v>SPLforeachStreaming per value field</v>
      </c>
    </row>
    <row r="579" spans="1:8" ht="28.5" customHeight="1">
      <c r="A579" s="26" t="s">
        <v>150</v>
      </c>
      <c r="B579" s="26" t="s">
        <v>950</v>
      </c>
      <c r="C579" s="41" t="s">
        <v>951</v>
      </c>
      <c r="D579" s="62" t="s">
        <v>948</v>
      </c>
      <c r="E579" s="42">
        <v>80</v>
      </c>
      <c r="F579" s="28" t="s">
        <v>69</v>
      </c>
      <c r="G579" s="26" t="e" vm="64">
        <v>#VALUE!</v>
      </c>
      <c r="H579" s="25" t="str">
        <f>Viewpoints_Statements[[#This Row],[ViewpointName]]&amp;Viewpoints_Statements[[#This Row],[PrimaryResource]]&amp;Viewpoints_Statements[[#This Row],[SecondaryResource]]</f>
        <v>SPLDiamonds tokenStreaming per value field</v>
      </c>
    </row>
    <row r="580" spans="1:8" ht="28.5" customHeight="1">
      <c r="A580" s="26" t="s">
        <v>181</v>
      </c>
      <c r="B580" s="26" t="s">
        <v>106</v>
      </c>
      <c r="C580" s="41" t="s">
        <v>952</v>
      </c>
      <c r="D580" s="62" t="s">
        <v>911</v>
      </c>
      <c r="E580" s="42">
        <v>84</v>
      </c>
      <c r="F580" s="28" t="s">
        <v>145</v>
      </c>
      <c r="G580" s="26" t="e" vm="65">
        <v>#VALUE!</v>
      </c>
      <c r="H580" s="25" t="str">
        <f>Viewpoints_Statements[[#This Row],[ViewpointName]]&amp;Viewpoints_Statements[[#This Row],[PrimaryResource]]&amp;Viewpoints_Statements[[#This Row],[SecondaryResource]]</f>
        <v>SPL historySearchFields as intermediaries</v>
      </c>
    </row>
    <row r="581" spans="1:8" ht="28.5" customHeight="1">
      <c r="A581" s="26" t="s">
        <v>181</v>
      </c>
      <c r="B581" s="26" t="s">
        <v>106</v>
      </c>
      <c r="C581" s="41" t="s">
        <v>953</v>
      </c>
      <c r="D581" s="62" t="s">
        <v>954</v>
      </c>
      <c r="E581" s="42">
        <v>76</v>
      </c>
      <c r="F581" s="28" t="s">
        <v>145</v>
      </c>
      <c r="G581" s="26" t="e" vm="66">
        <v>#VALUE!</v>
      </c>
      <c r="H581" s="25" t="str">
        <f>Viewpoints_Statements[[#This Row],[ViewpointName]]&amp;Viewpoints_Statements[[#This Row],[PrimaryResource]]&amp;Viewpoints_Statements[[#This Row],[SecondaryResource]]</f>
        <v>SPL historySearchlist command for repeated values</v>
      </c>
    </row>
    <row r="582" spans="1:8" ht="28.5" customHeight="1">
      <c r="A582" s="26" t="s">
        <v>342</v>
      </c>
      <c r="B582" s="26" t="s">
        <v>956</v>
      </c>
      <c r="C582" s="41" t="s">
        <v>955</v>
      </c>
      <c r="D582" s="62" t="s">
        <v>957</v>
      </c>
      <c r="E582" s="42">
        <v>83</v>
      </c>
      <c r="F582" s="28" t="s">
        <v>12</v>
      </c>
      <c r="H582" s="25" t="str">
        <f>Viewpoints_Statements[[#This Row],[ViewpointName]]&amp;Viewpoints_Statements[[#This Row],[PrimaryResource]]&amp;Viewpoints_Statements[[#This Row],[SecondaryResource]]</f>
        <v>Useful thingsStudyCards</v>
      </c>
    </row>
    <row r="583" spans="1:8" ht="28.5" customHeight="1">
      <c r="A583" s="26" t="s">
        <v>66</v>
      </c>
      <c r="B583" s="26" t="s">
        <v>243</v>
      </c>
      <c r="C583" s="41" t="s">
        <v>964</v>
      </c>
      <c r="D583" s="62" t="s">
        <v>212</v>
      </c>
      <c r="E583" s="42">
        <v>95</v>
      </c>
      <c r="F583" s="28" t="s">
        <v>133</v>
      </c>
      <c r="H583" s="25" t="str">
        <f>Viewpoints_Statements[[#This Row],[ViewpointName]]&amp;Viewpoints_Statements[[#This Row],[PrimaryResource]]&amp;Viewpoints_Statements[[#This Row],[SecondaryResource]]</f>
        <v>SplunkTransactionSplunk event</v>
      </c>
    </row>
    <row r="584" spans="1:8" ht="28.5" customHeight="1">
      <c r="A584" s="26" t="s">
        <v>66</v>
      </c>
      <c r="B584" s="26" t="s">
        <v>243</v>
      </c>
      <c r="C584" s="41" t="s">
        <v>972</v>
      </c>
      <c r="D584" s="62" t="s">
        <v>263</v>
      </c>
      <c r="E584" s="42">
        <v>85</v>
      </c>
      <c r="F584" s="28" t="s">
        <v>133</v>
      </c>
      <c r="H584" s="25" t="str">
        <f>Viewpoints_Statements[[#This Row],[ViewpointName]]&amp;Viewpoints_Statements[[#This Row],[PrimaryResource]]&amp;Viewpoints_Statements[[#This Row],[SecondaryResource]]</f>
        <v>SplunkTransactionDuration</v>
      </c>
    </row>
    <row r="585" spans="1:8" ht="28.5" customHeight="1">
      <c r="A585" s="26" t="s">
        <v>66</v>
      </c>
      <c r="B585" s="26" t="s">
        <v>243</v>
      </c>
      <c r="C585" s="41" t="s">
        <v>959</v>
      </c>
      <c r="D585" s="62" t="s">
        <v>958</v>
      </c>
      <c r="E585" s="42">
        <v>70</v>
      </c>
      <c r="F585" s="28" t="s">
        <v>133</v>
      </c>
      <c r="H585" s="25" t="str">
        <f>Viewpoints_Statements[[#This Row],[ViewpointName]]&amp;Viewpoints_Statements[[#This Row],[PrimaryResource]]&amp;Viewpoints_Statements[[#This Row],[SecondaryResource]]</f>
        <v>SplunkTransactioneventcount</v>
      </c>
    </row>
    <row r="586" spans="1:8" ht="28.5" customHeight="1">
      <c r="A586" s="26" t="s">
        <v>66</v>
      </c>
      <c r="B586" s="26" t="s">
        <v>243</v>
      </c>
      <c r="C586" s="41" t="s">
        <v>960</v>
      </c>
      <c r="D586" s="62" t="s">
        <v>150</v>
      </c>
      <c r="E586" s="42">
        <v>90</v>
      </c>
      <c r="F586" s="28" t="s">
        <v>806</v>
      </c>
      <c r="H586" s="25" t="str">
        <f>Viewpoints_Statements[[#This Row],[ViewpointName]]&amp;Viewpoints_Statements[[#This Row],[PrimaryResource]]&amp;Viewpoints_Statements[[#This Row],[SecondaryResource]]</f>
        <v>SplunkTransactionSPL</v>
      </c>
    </row>
    <row r="587" spans="1:8" ht="28.5" customHeight="1">
      <c r="A587" s="26" t="s">
        <v>150</v>
      </c>
      <c r="B587" s="26" t="s">
        <v>243</v>
      </c>
      <c r="C587" s="41" t="s">
        <v>961</v>
      </c>
      <c r="D587" s="62"/>
      <c r="E587" s="42">
        <v>90</v>
      </c>
      <c r="F587" s="28" t="s">
        <v>69</v>
      </c>
      <c r="H587" s="25" t="str">
        <f>Viewpoints_Statements[[#This Row],[ViewpointName]]&amp;Viewpoints_Statements[[#This Row],[PrimaryResource]]&amp;Viewpoints_Statements[[#This Row],[SecondaryResource]]</f>
        <v>SPLTransaction</v>
      </c>
    </row>
    <row r="588" spans="1:8" ht="28.5" customHeight="1">
      <c r="A588" s="26" t="s">
        <v>150</v>
      </c>
      <c r="B588" s="26" t="s">
        <v>243</v>
      </c>
      <c r="C588" s="41" t="s">
        <v>975</v>
      </c>
      <c r="D588" s="62" t="s">
        <v>962</v>
      </c>
      <c r="E588" s="42">
        <v>101</v>
      </c>
      <c r="F588" s="28" t="s">
        <v>121</v>
      </c>
      <c r="H588" s="25" t="str">
        <f>Viewpoints_Statements[[#This Row],[ViewpointName]]&amp;Viewpoints_Statements[[#This Row],[PrimaryResource]]&amp;Viewpoints_Statements[[#This Row],[SecondaryResource]]</f>
        <v>SPLTransactionOrder requirement</v>
      </c>
    </row>
    <row r="589" spans="1:8" ht="28.5" customHeight="1">
      <c r="A589" s="26" t="s">
        <v>150</v>
      </c>
      <c r="B589" s="26" t="s">
        <v>243</v>
      </c>
      <c r="C589" s="41" t="s">
        <v>965</v>
      </c>
      <c r="D589" s="62" t="s">
        <v>163</v>
      </c>
      <c r="E589" s="42">
        <v>100</v>
      </c>
      <c r="F589" s="28" t="s">
        <v>133</v>
      </c>
      <c r="H589" s="25" t="str">
        <f>Viewpoints_Statements[[#This Row],[ViewpointName]]&amp;Viewpoints_Statements[[#This Row],[PrimaryResource]]&amp;Viewpoints_Statements[[#This Row],[SecondaryResource]]</f>
        <v>SPLTransactionField</v>
      </c>
    </row>
    <row r="590" spans="1:8" ht="28.5" customHeight="1">
      <c r="A590" s="26" t="s">
        <v>66</v>
      </c>
      <c r="B590" s="26" t="s">
        <v>163</v>
      </c>
      <c r="C590" s="41" t="s">
        <v>967</v>
      </c>
      <c r="D590" s="62" t="s">
        <v>966</v>
      </c>
      <c r="E590" s="42">
        <v>88</v>
      </c>
      <c r="F590" s="28" t="s">
        <v>179</v>
      </c>
      <c r="H590" s="25" t="str">
        <f>Viewpoints_Statements[[#This Row],[ViewpointName]]&amp;Viewpoints_Statements[[#This Row],[PrimaryResource]]&amp;Viewpoints_Statements[[#This Row],[SecondaryResource]]</f>
        <v>SplunkFieldMultivalue field</v>
      </c>
    </row>
    <row r="591" spans="1:8" ht="28.5" customHeight="1">
      <c r="A591" s="26" t="s">
        <v>66</v>
      </c>
      <c r="B591" s="26" t="s">
        <v>163</v>
      </c>
      <c r="C591" s="41" t="s">
        <v>968</v>
      </c>
      <c r="D591" s="62" t="s">
        <v>966</v>
      </c>
      <c r="E591" s="42">
        <v>92</v>
      </c>
      <c r="F591" s="28" t="s">
        <v>170</v>
      </c>
      <c r="H591" s="25" t="str">
        <f>Viewpoints_Statements[[#This Row],[ViewpointName]]&amp;Viewpoints_Statements[[#This Row],[PrimaryResource]]&amp;Viewpoints_Statements[[#This Row],[SecondaryResource]]</f>
        <v>SplunkFieldMultivalue field</v>
      </c>
    </row>
    <row r="592" spans="1:8" ht="28.5" customHeight="1">
      <c r="A592" s="26" t="s">
        <v>150</v>
      </c>
      <c r="B592" s="26" t="s">
        <v>243</v>
      </c>
      <c r="C592" s="41" t="s">
        <v>970</v>
      </c>
      <c r="D592" s="62" t="s">
        <v>243</v>
      </c>
      <c r="E592" s="42">
        <v>90</v>
      </c>
      <c r="F592" s="28" t="s">
        <v>969</v>
      </c>
      <c r="H592" s="25" t="str">
        <f>Viewpoints_Statements[[#This Row],[ViewpointName]]&amp;Viewpoints_Statements[[#This Row],[PrimaryResource]]&amp;Viewpoints_Statements[[#This Row],[SecondaryResource]]</f>
        <v>SPLTransactionTransaction</v>
      </c>
    </row>
    <row r="593" spans="1:8" ht="28.5" customHeight="1">
      <c r="A593" s="26" t="s">
        <v>150</v>
      </c>
      <c r="B593" s="26" t="s">
        <v>243</v>
      </c>
      <c r="C593" s="41" t="s">
        <v>971</v>
      </c>
      <c r="D593" s="62" t="s">
        <v>966</v>
      </c>
      <c r="E593" s="42">
        <v>85</v>
      </c>
      <c r="F593" s="28" t="s">
        <v>969</v>
      </c>
      <c r="H593" s="25" t="str">
        <f>Viewpoints_Statements[[#This Row],[ViewpointName]]&amp;Viewpoints_Statements[[#This Row],[PrimaryResource]]&amp;Viewpoints_Statements[[#This Row],[SecondaryResource]]</f>
        <v>SPLTransactionMultivalue field</v>
      </c>
    </row>
    <row r="594" spans="1:8" ht="28.5" customHeight="1">
      <c r="A594" s="26" t="s">
        <v>150</v>
      </c>
      <c r="B594" s="26" t="s">
        <v>243</v>
      </c>
      <c r="C594" s="41" t="s">
        <v>973</v>
      </c>
      <c r="D594" s="62" t="s">
        <v>974</v>
      </c>
      <c r="E594" s="42">
        <v>88</v>
      </c>
      <c r="F594" s="28" t="s">
        <v>170</v>
      </c>
      <c r="G594" s="26" t="e" vm="67">
        <v>#VALUE!</v>
      </c>
      <c r="H594" s="25" t="str">
        <f>Viewpoints_Statements[[#This Row],[ViewpointName]]&amp;Viewpoints_Statements[[#This Row],[PrimaryResource]]&amp;Viewpoints_Statements[[#This Row],[SecondaryResource]]</f>
        <v>SPLTransactionSpecial fields</v>
      </c>
    </row>
    <row r="595" spans="1:8" ht="28.5" customHeight="1">
      <c r="A595" s="26" t="s">
        <v>181</v>
      </c>
      <c r="B595" s="26" t="s">
        <v>161</v>
      </c>
      <c r="C595" s="41" t="s">
        <v>976</v>
      </c>
      <c r="D595" s="62" t="s">
        <v>977</v>
      </c>
      <c r="E595" s="42">
        <v>98</v>
      </c>
      <c r="F595" s="28" t="s">
        <v>184</v>
      </c>
      <c r="H595" s="25" t="str">
        <f>Viewpoints_Statements[[#This Row],[ViewpointName]]&amp;Viewpoints_Statements[[#This Row],[PrimaryResource]]&amp;Viewpoints_Statements[[#This Row],[SecondaryResource]]</f>
        <v>SPL historyCommandFalse sense of security</v>
      </c>
    </row>
    <row r="596" spans="1:8" ht="28.5" customHeight="1">
      <c r="A596" s="26" t="s">
        <v>150</v>
      </c>
      <c r="B596" s="26" t="s">
        <v>243</v>
      </c>
      <c r="C596" s="41" t="s">
        <v>981</v>
      </c>
      <c r="D596" s="62" t="s">
        <v>978</v>
      </c>
      <c r="E596" s="42">
        <v>70</v>
      </c>
      <c r="F596" s="28" t="s">
        <v>979</v>
      </c>
      <c r="H596" s="25" t="str">
        <f>Viewpoints_Statements[[#This Row],[ViewpointName]]&amp;Viewpoints_Statements[[#This Row],[PrimaryResource]]&amp;Viewpoints_Statements[[#This Row],[SecondaryResource]]</f>
        <v>SPLTransactionmaxspan</v>
      </c>
    </row>
    <row r="597" spans="1:8" ht="28.5" customHeight="1">
      <c r="A597" s="26" t="s">
        <v>150</v>
      </c>
      <c r="B597" s="26" t="s">
        <v>243</v>
      </c>
      <c r="C597" s="41" t="s">
        <v>982</v>
      </c>
      <c r="D597" s="62" t="s">
        <v>980</v>
      </c>
      <c r="E597" s="42">
        <v>71</v>
      </c>
      <c r="F597" s="28" t="s">
        <v>979</v>
      </c>
      <c r="H597" s="25" t="str">
        <f>Viewpoints_Statements[[#This Row],[ViewpointName]]&amp;Viewpoints_Statements[[#This Row],[PrimaryResource]]&amp;Viewpoints_Statements[[#This Row],[SecondaryResource]]</f>
        <v>SPLTransactionmaxpause</v>
      </c>
    </row>
    <row r="598" spans="1:8" ht="28.5" customHeight="1">
      <c r="A598" s="26" t="s">
        <v>150</v>
      </c>
      <c r="B598" s="47" t="s">
        <v>243</v>
      </c>
      <c r="C598" s="41" t="s">
        <v>985</v>
      </c>
      <c r="D598" s="62" t="s">
        <v>983</v>
      </c>
      <c r="E598" s="42">
        <v>65</v>
      </c>
      <c r="F598" s="28" t="s">
        <v>979</v>
      </c>
      <c r="G598" s="26" t="e" vm="68">
        <v>#VALUE!</v>
      </c>
      <c r="H598" s="25" t="str">
        <f>Viewpoints_Statements[[#This Row],[ViewpointName]]&amp;Viewpoints_Statements[[#This Row],[PrimaryResource]]&amp;Viewpoints_Statements[[#This Row],[SecondaryResource]]</f>
        <v>SPLTransactionendswith</v>
      </c>
    </row>
    <row r="599" spans="1:8" ht="28.5" customHeight="1">
      <c r="A599" s="26" t="s">
        <v>150</v>
      </c>
      <c r="B599" s="47" t="s">
        <v>243</v>
      </c>
      <c r="C599" s="41" t="s">
        <v>986</v>
      </c>
      <c r="D599" s="62" t="s">
        <v>984</v>
      </c>
      <c r="E599" s="42">
        <v>65</v>
      </c>
      <c r="F599" s="28" t="s">
        <v>979</v>
      </c>
      <c r="G599" s="41" t="e" vm="69">
        <v>#VALUE!</v>
      </c>
      <c r="H599" s="26" t="str">
        <f>Viewpoints_Statements[[#This Row],[ViewpointName]]&amp;Viewpoints_Statements[[#This Row],[PrimaryResource]]&amp;Viewpoints_Statements[[#This Row],[SecondaryResource]]</f>
        <v>SPLTransactionstartswith</v>
      </c>
    </row>
    <row r="600" spans="1:8" ht="28.5" customHeight="1">
      <c r="A600" s="26" t="s">
        <v>181</v>
      </c>
      <c r="B600" s="26" t="s">
        <v>364</v>
      </c>
      <c r="C600" s="41" t="s">
        <v>987</v>
      </c>
      <c r="D600" s="62" t="s">
        <v>988</v>
      </c>
      <c r="E600" s="42">
        <v>90</v>
      </c>
      <c r="F600" s="26" t="s">
        <v>179</v>
      </c>
      <c r="G600" s="41"/>
      <c r="H600" s="26" t="str">
        <f>Viewpoints_Statements[[#This Row],[ViewpointName]]&amp;Viewpoints_Statements[[#This Row],[PrimaryResource]]&amp;Viewpoints_Statements[[#This Row],[SecondaryResource]]</f>
        <v>SPL historyFilteringBasic filtering</v>
      </c>
    </row>
    <row r="601" spans="1:8" ht="28.5" customHeight="1">
      <c r="A601" s="26" t="s">
        <v>181</v>
      </c>
      <c r="B601" s="26" t="s">
        <v>364</v>
      </c>
      <c r="C601" s="41" t="s">
        <v>987</v>
      </c>
      <c r="D601" s="62" t="s">
        <v>988</v>
      </c>
      <c r="E601" s="42">
        <v>90</v>
      </c>
      <c r="F601" s="26" t="s">
        <v>179</v>
      </c>
      <c r="H601" s="25" t="str">
        <f>Viewpoints_Statements[[#This Row],[ViewpointName]]&amp;Viewpoints_Statements[[#This Row],[PrimaryResource]]&amp;Viewpoints_Statements[[#This Row],[SecondaryResource]]</f>
        <v>SPL historyFilteringBasic filtering</v>
      </c>
    </row>
    <row r="602" spans="1:8" ht="28.5" customHeight="1">
      <c r="A602" s="26" t="s">
        <v>181</v>
      </c>
      <c r="B602" s="26" t="s">
        <v>364</v>
      </c>
      <c r="C602" s="41" t="s">
        <v>990</v>
      </c>
      <c r="D602" s="62" t="s">
        <v>989</v>
      </c>
      <c r="E602" s="42">
        <v>89</v>
      </c>
      <c r="F602" s="26" t="s">
        <v>179</v>
      </c>
      <c r="H602" s="25" t="str">
        <f>Viewpoints_Statements[[#This Row],[ViewpointName]]&amp;Viewpoints_Statements[[#This Row],[PrimaryResource]]&amp;Viewpoints_Statements[[#This Row],[SecondaryResource]]</f>
        <v>SPL historyFilteringAdvanced filtering lvl 1</v>
      </c>
    </row>
    <row r="603" spans="1:8" ht="28.5" customHeight="1">
      <c r="A603" s="26" t="s">
        <v>150</v>
      </c>
      <c r="B603" s="26" t="s">
        <v>243</v>
      </c>
      <c r="C603" s="41" t="s">
        <v>991</v>
      </c>
      <c r="D603" s="62" t="s">
        <v>166</v>
      </c>
      <c r="E603" s="42">
        <v>77</v>
      </c>
      <c r="F603" s="28" t="s">
        <v>80</v>
      </c>
      <c r="H603" s="25" t="str">
        <f>Viewpoints_Statements[[#This Row],[ViewpointName]]&amp;Viewpoints_Statements[[#This Row],[PrimaryResource]]&amp;Viewpoints_Statements[[#This Row],[SecondaryResource]]</f>
        <v>SPLTransactioneval expression</v>
      </c>
    </row>
    <row r="604" spans="1:8" ht="28.5" customHeight="1">
      <c r="A604" s="26" t="s">
        <v>150</v>
      </c>
      <c r="B604" s="26" t="s">
        <v>243</v>
      </c>
      <c r="C604" s="41" t="s">
        <v>993</v>
      </c>
      <c r="D604" s="62" t="s">
        <v>992</v>
      </c>
      <c r="E604" s="42">
        <v>80</v>
      </c>
      <c r="F604" s="28" t="s">
        <v>179</v>
      </c>
      <c r="H604" s="25" t="str">
        <f>Viewpoints_Statements[[#This Row],[ViewpointName]]&amp;Viewpoints_Statements[[#This Row],[PrimaryResource]]&amp;Viewpoints_Statements[[#This Row],[SecondaryResource]]</f>
        <v>SPLTransactionComplete</v>
      </c>
    </row>
    <row r="605" spans="1:8" ht="28.5" customHeight="1">
      <c r="A605" s="26" t="s">
        <v>150</v>
      </c>
      <c r="B605" s="26" t="s">
        <v>243</v>
      </c>
      <c r="C605" s="41" t="s">
        <v>994</v>
      </c>
      <c r="D605" s="62" t="s">
        <v>995</v>
      </c>
      <c r="E605" s="42">
        <v>88</v>
      </c>
      <c r="F605" s="28" t="s">
        <v>179</v>
      </c>
      <c r="H605" s="25" t="str">
        <f>Viewpoints_Statements[[#This Row],[ViewpointName]]&amp;Viewpoints_Statements[[#This Row],[PrimaryResource]]&amp;Viewpoints_Statements[[#This Row],[SecondaryResource]]</f>
        <v>SPLTransactionclosed_txn</v>
      </c>
    </row>
    <row r="606" spans="1:8" ht="28.5" customHeight="1">
      <c r="A606" s="26" t="s">
        <v>150</v>
      </c>
      <c r="B606" s="26" t="s">
        <v>243</v>
      </c>
      <c r="C606" s="41" t="s">
        <v>1000</v>
      </c>
      <c r="D606" s="62" t="s">
        <v>996</v>
      </c>
      <c r="E606" s="42">
        <v>82</v>
      </c>
      <c r="F606" s="28" t="s">
        <v>80</v>
      </c>
      <c r="H606" s="25" t="str">
        <f>Viewpoints_Statements[[#This Row],[ViewpointName]]&amp;Viewpoints_Statements[[#This Row],[PrimaryResource]]&amp;Viewpoints_Statements[[#This Row],[SecondaryResource]]</f>
        <v>SPLTransactionkeepevicted</v>
      </c>
    </row>
    <row r="607" spans="1:8" ht="28.5" customHeight="1">
      <c r="A607" s="26" t="s">
        <v>150</v>
      </c>
      <c r="B607" s="26" t="s">
        <v>243</v>
      </c>
      <c r="C607" s="41" t="s">
        <v>997</v>
      </c>
      <c r="D607" s="62" t="s">
        <v>998</v>
      </c>
      <c r="E607" s="42">
        <v>40</v>
      </c>
      <c r="F607" s="28" t="s">
        <v>999</v>
      </c>
      <c r="H607" s="25" t="str">
        <f>Viewpoints_Statements[[#This Row],[ViewpointName]]&amp;Viewpoints_Statements[[#This Row],[PrimaryResource]]&amp;Viewpoints_Statements[[#This Row],[SecondaryResource]]</f>
        <v>SPLTransactionMemory limitations</v>
      </c>
    </row>
    <row r="608" spans="1:8" ht="28.5" customHeight="1">
      <c r="A608" s="26" t="s">
        <v>150</v>
      </c>
      <c r="B608" s="26" t="s">
        <v>243</v>
      </c>
      <c r="C608" s="41" t="s">
        <v>1001</v>
      </c>
      <c r="D608" s="62" t="s">
        <v>217</v>
      </c>
      <c r="E608" s="42">
        <v>78</v>
      </c>
      <c r="F608" s="28" t="s">
        <v>170</v>
      </c>
      <c r="H608" s="25" t="str">
        <f>Viewpoints_Statements[[#This Row],[ViewpointName]]&amp;Viewpoints_Statements[[#This Row],[PrimaryResource]]&amp;Viewpoints_Statements[[#This Row],[SecondaryResource]]</f>
        <v>SPLTransactionPerformance</v>
      </c>
    </row>
    <row r="609" spans="1:8" ht="28.5" customHeight="1">
      <c r="A609" s="26" t="s">
        <v>150</v>
      </c>
      <c r="B609" s="26" t="s">
        <v>243</v>
      </c>
      <c r="C609" s="41" t="s">
        <v>1002</v>
      </c>
      <c r="D609" s="62" t="s">
        <v>106</v>
      </c>
      <c r="E609" s="42">
        <v>88</v>
      </c>
      <c r="F609" s="28" t="s">
        <v>168</v>
      </c>
      <c r="H609" s="25" t="str">
        <f>Viewpoints_Statements[[#This Row],[ViewpointName]]&amp;Viewpoints_Statements[[#This Row],[PrimaryResource]]&amp;Viewpoints_Statements[[#This Row],[SecondaryResource]]</f>
        <v>SPLTransactionSearch</v>
      </c>
    </row>
    <row r="610" spans="1:8" ht="28.5" customHeight="1">
      <c r="A610" s="26" t="s">
        <v>150</v>
      </c>
      <c r="B610" s="26" t="s">
        <v>243</v>
      </c>
      <c r="C610" s="41" t="s">
        <v>1003</v>
      </c>
      <c r="D610" s="62" t="s">
        <v>364</v>
      </c>
      <c r="E610" s="42">
        <v>91</v>
      </c>
      <c r="F610" s="28" t="s">
        <v>168</v>
      </c>
      <c r="H610" s="25" t="str">
        <f>Viewpoints_Statements[[#This Row],[ViewpointName]]&amp;Viewpoints_Statements[[#This Row],[PrimaryResource]]&amp;Viewpoints_Statements[[#This Row],[SecondaryResource]]</f>
        <v>SPLTransactionFiltering</v>
      </c>
    </row>
    <row r="611" spans="1:8" ht="28.5" customHeight="1">
      <c r="A611" s="26" t="s">
        <v>66</v>
      </c>
      <c r="B611" s="26" t="s">
        <v>243</v>
      </c>
      <c r="C611" s="41" t="s">
        <v>1004</v>
      </c>
      <c r="D611" s="62" t="s">
        <v>1005</v>
      </c>
      <c r="E611" s="42">
        <v>98</v>
      </c>
      <c r="F611" s="28" t="s">
        <v>197</v>
      </c>
      <c r="H611" s="25" t="str">
        <f>Viewpoints_Statements[[#This Row],[ViewpointName]]&amp;Viewpoints_Statements[[#This Row],[PrimaryResource]]&amp;Viewpoints_Statements[[#This Row],[SecondaryResource]]</f>
        <v>SplunkTransactionHeavy statistical analysis</v>
      </c>
    </row>
    <row r="612" spans="1:8" ht="28.5" customHeight="1">
      <c r="A612" s="26" t="s">
        <v>150</v>
      </c>
      <c r="B612" s="26" t="s">
        <v>730</v>
      </c>
      <c r="C612" s="41" t="s">
        <v>1006</v>
      </c>
      <c r="D612" s="62" t="s">
        <v>243</v>
      </c>
      <c r="E612" s="42">
        <v>85</v>
      </c>
      <c r="F612" s="28" t="s">
        <v>1008</v>
      </c>
      <c r="H612" s="25" t="str">
        <f>Viewpoints_Statements[[#This Row],[ViewpointName]]&amp;Viewpoints_Statements[[#This Row],[PrimaryResource]]&amp;Viewpoints_Statements[[#This Row],[SecondaryResource]]</f>
        <v>SPLstatsTransaction</v>
      </c>
    </row>
    <row r="613" spans="1:8" ht="28.5" customHeight="1">
      <c r="A613" s="26" t="s">
        <v>150</v>
      </c>
      <c r="B613" s="26" t="s">
        <v>243</v>
      </c>
      <c r="C613" s="41" t="s">
        <v>1007</v>
      </c>
      <c r="D613" s="62" t="s">
        <v>920</v>
      </c>
      <c r="E613" s="42">
        <v>84</v>
      </c>
      <c r="F613" s="28" t="s">
        <v>121</v>
      </c>
      <c r="H613" s="25" t="str">
        <f>Viewpoints_Statements[[#This Row],[ViewpointName]]&amp;Viewpoints_Statements[[#This Row],[PrimaryResource]]&amp;Viewpoints_Statements[[#This Row],[SecondaryResource]]</f>
        <v>SPLTransactionLimit</v>
      </c>
    </row>
    <row r="614" spans="1:8" ht="28.5" customHeight="1">
      <c r="A614" s="26" t="s">
        <v>181</v>
      </c>
      <c r="B614" s="26" t="s">
        <v>603</v>
      </c>
      <c r="C614" s="41" t="s">
        <v>1009</v>
      </c>
      <c r="D614" s="62" t="s">
        <v>1010</v>
      </c>
      <c r="E614" s="42">
        <v>94</v>
      </c>
      <c r="F614" s="28" t="s">
        <v>877</v>
      </c>
      <c r="G614" s="26" t="e" vm="70">
        <v>#VALUE!</v>
      </c>
      <c r="H614" s="25" t="str">
        <f>Viewpoints_Statements[[#This Row],[ViewpointName]]&amp;Viewpoints_Statements[[#This Row],[PrimaryResource]]&amp;Viewpoints_Statements[[#This Row],[SecondaryResource]]</f>
        <v>SPL historySubsearchJoin searches</v>
      </c>
    </row>
    <row r="615" spans="1:8" ht="28.5" customHeight="1">
      <c r="A615" s="26" t="s">
        <v>150</v>
      </c>
      <c r="B615" s="26" t="s">
        <v>1011</v>
      </c>
      <c r="C615" s="41" t="s">
        <v>1012</v>
      </c>
      <c r="D615" s="62" t="s">
        <v>1013</v>
      </c>
      <c r="E615" s="42">
        <v>102</v>
      </c>
      <c r="F615" s="28" t="s">
        <v>69</v>
      </c>
      <c r="G615" s="26" t="e" vm="71">
        <v>#VALUE!</v>
      </c>
      <c r="H615" s="25" t="str">
        <f>Viewpoints_Statements[[#This Row],[ViewpointName]]&amp;Viewpoints_Statements[[#This Row],[PrimaryResource]]&amp;Viewpoints_Statements[[#This Row],[SecondaryResource]]</f>
        <v>SPLfirstJoin columns in ugly format</v>
      </c>
    </row>
    <row r="616" spans="1:8" ht="28.5" customHeight="1">
      <c r="A616" s="26" t="s">
        <v>66</v>
      </c>
      <c r="B616" s="26" t="s">
        <v>603</v>
      </c>
      <c r="C616" s="41" t="s">
        <v>1014</v>
      </c>
      <c r="D616" s="26" t="s">
        <v>1011</v>
      </c>
      <c r="E616" s="42">
        <v>90</v>
      </c>
      <c r="F616" s="28" t="s">
        <v>80</v>
      </c>
      <c r="H616" s="25" t="str">
        <f>Viewpoints_Statements[[#This Row],[ViewpointName]]&amp;Viewpoints_Statements[[#This Row],[PrimaryResource]]&amp;Viewpoints_Statements[[#This Row],[SecondaryResource]]</f>
        <v>SplunkSubsearchfirst</v>
      </c>
    </row>
    <row r="617" spans="1:8" ht="28.5" customHeight="1">
      <c r="A617" s="26" t="s">
        <v>181</v>
      </c>
      <c r="B617" s="26" t="s">
        <v>603</v>
      </c>
      <c r="C617" s="41" t="s">
        <v>1017</v>
      </c>
      <c r="D617" s="62" t="s">
        <v>1015</v>
      </c>
      <c r="E617" s="42">
        <v>83</v>
      </c>
      <c r="F617" s="28" t="s">
        <v>1016</v>
      </c>
      <c r="H617" s="25" t="str">
        <f>Viewpoints_Statements[[#This Row],[ViewpointName]]&amp;Viewpoints_Statements[[#This Row],[PrimaryResource]]&amp;Viewpoints_Statements[[#This Row],[SecondaryResource]]</f>
        <v>SPL historySubsearchappendcols</v>
      </c>
    </row>
    <row r="618" spans="1:8" ht="28.5" customHeight="1">
      <c r="A618" s="26" t="s">
        <v>150</v>
      </c>
      <c r="B618" s="26" t="s">
        <v>1018</v>
      </c>
      <c r="C618" s="41" t="s">
        <v>1020</v>
      </c>
      <c r="D618" s="62" t="s">
        <v>1019</v>
      </c>
      <c r="E618" s="42">
        <v>90</v>
      </c>
      <c r="F618" s="28" t="s">
        <v>179</v>
      </c>
      <c r="H618" s="25" t="str">
        <f>Viewpoints_Statements[[#This Row],[ViewpointName]]&amp;Viewpoints_Statements[[#This Row],[PrimaryResource]]&amp;Viewpoints_Statements[[#This Row],[SecondaryResource]]</f>
        <v>SPLjoinInner join</v>
      </c>
    </row>
    <row r="619" spans="1:8" ht="28.5" customHeight="1">
      <c r="A619" s="26" t="s">
        <v>150</v>
      </c>
      <c r="B619" s="26" t="s">
        <v>1018</v>
      </c>
      <c r="C619" s="41" t="s">
        <v>1022</v>
      </c>
      <c r="D619" s="62" t="s">
        <v>1021</v>
      </c>
      <c r="E619" s="42">
        <v>83</v>
      </c>
      <c r="F619" s="28" t="s">
        <v>179</v>
      </c>
      <c r="H619" s="25" t="str">
        <f>Viewpoints_Statements[[#This Row],[ViewpointName]]&amp;Viewpoints_Statements[[#This Row],[PrimaryResource]]&amp;Viewpoints_Statements[[#This Row],[SecondaryResource]]</f>
        <v>SPLjoinOuter left join</v>
      </c>
    </row>
    <row r="620" spans="1:8" ht="28.5" customHeight="1">
      <c r="A620" s="26" t="s">
        <v>150</v>
      </c>
      <c r="B620" s="26" t="s">
        <v>1023</v>
      </c>
      <c r="C620" s="41" t="s">
        <v>1024</v>
      </c>
      <c r="D620" s="62" t="s">
        <v>1025</v>
      </c>
      <c r="E620" s="42">
        <v>98</v>
      </c>
      <c r="F620" s="28" t="s">
        <v>158</v>
      </c>
      <c r="H620" s="25" t="str">
        <f>Viewpoints_Statements[[#This Row],[ViewpointName]]&amp;Viewpoints_Statements[[#This Row],[PrimaryResource]]&amp;Viewpoints_Statements[[#This Row],[SecondaryResource]]</f>
        <v>SPLunionMechanisms</v>
      </c>
    </row>
    <row r="621" spans="1:8" ht="28.5" customHeight="1">
      <c r="A621" s="26" t="s">
        <v>150</v>
      </c>
      <c r="B621" s="26" t="s">
        <v>1023</v>
      </c>
      <c r="C621" s="41" t="s">
        <v>1026</v>
      </c>
      <c r="D621" s="62" t="s">
        <v>196</v>
      </c>
      <c r="E621" s="42">
        <v>100</v>
      </c>
      <c r="F621" s="28" t="s">
        <v>69</v>
      </c>
      <c r="H621" s="25" t="str">
        <f>Viewpoints_Statements[[#This Row],[ViewpointName]]&amp;Viewpoints_Statements[[#This Row],[PrimaryResource]]&amp;Viewpoints_Statements[[#This Row],[SecondaryResource]]</f>
        <v>SPLunionData</v>
      </c>
    </row>
    <row r="622" spans="1:8" ht="28.5" customHeight="1">
      <c r="A622" s="26" t="s">
        <v>150</v>
      </c>
      <c r="B622" s="26" t="s">
        <v>1023</v>
      </c>
      <c r="C622" s="41" t="s">
        <v>1028</v>
      </c>
      <c r="D622" s="62" t="s">
        <v>510</v>
      </c>
      <c r="E622" s="42">
        <v>75</v>
      </c>
      <c r="F622" s="28" t="s">
        <v>1027</v>
      </c>
      <c r="H622" s="25" t="str">
        <f>Viewpoints_Statements[[#This Row],[ViewpointName]]&amp;Viewpoints_Statements[[#This Row],[PrimaryResource]]&amp;Viewpoints_Statements[[#This Row],[SecondaryResource]]</f>
        <v>SPLunionSaved search</v>
      </c>
    </row>
    <row r="623" spans="1:8" ht="28.5" customHeight="1">
      <c r="A623" s="26" t="s">
        <v>150</v>
      </c>
      <c r="B623" s="26" t="s">
        <v>1023</v>
      </c>
      <c r="C623" s="41" t="s">
        <v>1029</v>
      </c>
      <c r="D623" s="62" t="s">
        <v>318</v>
      </c>
      <c r="E623" s="42">
        <v>85</v>
      </c>
      <c r="F623" s="28" t="s">
        <v>1027</v>
      </c>
      <c r="H623" s="25" t="str">
        <f>Viewpoints_Statements[[#This Row],[ViewpointName]]&amp;Viewpoints_Statements[[#This Row],[PrimaryResource]]&amp;Viewpoints_Statements[[#This Row],[SecondaryResource]]</f>
        <v>SPLunionLookup</v>
      </c>
    </row>
    <row r="624" spans="1:8" ht="28.5" customHeight="1">
      <c r="A624" s="26" t="s">
        <v>150</v>
      </c>
      <c r="B624" s="26" t="s">
        <v>1023</v>
      </c>
      <c r="C624" s="41" t="s">
        <v>1030</v>
      </c>
      <c r="D624" s="62" t="s">
        <v>238</v>
      </c>
      <c r="E624" s="42">
        <v>88</v>
      </c>
      <c r="F624" s="28" t="s">
        <v>1027</v>
      </c>
      <c r="H624" s="25" t="str">
        <f>Viewpoints_Statements[[#This Row],[ViewpointName]]&amp;Viewpoints_Statements[[#This Row],[PrimaryResource]]&amp;Viewpoints_Statements[[#This Row],[SecondaryResource]]</f>
        <v>SPLunionData model</v>
      </c>
    </row>
    <row r="625" spans="1:8" ht="28.5" customHeight="1">
      <c r="A625" s="26" t="s">
        <v>150</v>
      </c>
      <c r="B625" s="26" t="s">
        <v>1023</v>
      </c>
      <c r="C625" s="41" t="s">
        <v>1031</v>
      </c>
      <c r="D625" s="62" t="s">
        <v>603</v>
      </c>
      <c r="E625" s="42">
        <v>84</v>
      </c>
      <c r="F625" s="28" t="s">
        <v>1027</v>
      </c>
      <c r="H625" s="25" t="str">
        <f>Viewpoints_Statements[[#This Row],[ViewpointName]]&amp;Viewpoints_Statements[[#This Row],[PrimaryResource]]&amp;Viewpoints_Statements[[#This Row],[SecondaryResource]]</f>
        <v>SPLunionSubsearch</v>
      </c>
    </row>
    <row r="626" spans="1:8" ht="28.5" customHeight="1">
      <c r="A626" s="26" t="s">
        <v>150</v>
      </c>
      <c r="B626" s="26" t="s">
        <v>1023</v>
      </c>
      <c r="C626" s="41" t="s">
        <v>1032</v>
      </c>
      <c r="D626" s="62" t="s">
        <v>178</v>
      </c>
      <c r="E626" s="42">
        <v>90</v>
      </c>
      <c r="F626" s="28" t="s">
        <v>69</v>
      </c>
      <c r="H626" s="25" t="str">
        <f>Viewpoints_Statements[[#This Row],[ViewpointName]]&amp;Viewpoints_Statements[[#This Row],[PrimaryResource]]&amp;Viewpoints_Statements[[#This Row],[SecondaryResource]]</f>
        <v>SPLunionGenerating command</v>
      </c>
    </row>
    <row r="627" spans="1:8" ht="28.5" customHeight="1">
      <c r="A627" s="26" t="s">
        <v>150</v>
      </c>
      <c r="B627" s="26" t="s">
        <v>1023</v>
      </c>
      <c r="C627" s="41" t="s">
        <v>1035</v>
      </c>
      <c r="D627" s="62" t="s">
        <v>1033</v>
      </c>
      <c r="E627" s="42">
        <v>90</v>
      </c>
      <c r="F627" s="28" t="s">
        <v>158</v>
      </c>
      <c r="H627" s="25" t="str">
        <f>Viewpoints_Statements[[#This Row],[ViewpointName]]&amp;Viewpoints_Statements[[#This Row],[PrimaryResource]]&amp;Viewpoints_Statements[[#This Row],[SecondaryResource]]</f>
        <v>SPLunionMulti search</v>
      </c>
    </row>
    <row r="628" spans="1:8" ht="28.5" customHeight="1">
      <c r="A628" s="26" t="s">
        <v>150</v>
      </c>
      <c r="B628" s="26" t="s">
        <v>1023</v>
      </c>
      <c r="C628" s="41" t="s">
        <v>1036</v>
      </c>
      <c r="D628" s="62" t="s">
        <v>1034</v>
      </c>
      <c r="E628" s="42">
        <v>80</v>
      </c>
      <c r="F628" s="28" t="s">
        <v>158</v>
      </c>
      <c r="H628" s="25" t="str">
        <f>Viewpoints_Statements[[#This Row],[ViewpointName]]&amp;Viewpoints_Statements[[#This Row],[PrimaryResource]]&amp;Viewpoints_Statements[[#This Row],[SecondaryResource]]</f>
        <v>SPLunionappend</v>
      </c>
    </row>
    <row r="629" spans="1:8" ht="28.5" customHeight="1">
      <c r="A629" s="26" t="s">
        <v>150</v>
      </c>
      <c r="B629" s="26" t="s">
        <v>243</v>
      </c>
      <c r="C629" s="41" t="s">
        <v>1038</v>
      </c>
      <c r="D629" s="62" t="s">
        <v>209</v>
      </c>
      <c r="E629" s="42">
        <v>79</v>
      </c>
      <c r="F629" s="28" t="s">
        <v>1039</v>
      </c>
      <c r="H629" s="25" t="str">
        <f>Viewpoints_Statements[[#This Row],[ViewpointName]]&amp;Viewpoints_Statements[[#This Row],[PrimaryResource]]&amp;Viewpoints_Statements[[#This Row],[SecondaryResource]]</f>
        <v>SPLTransactionCentralized streaming command</v>
      </c>
    </row>
    <row r="630" spans="1:8" ht="28.5" customHeight="1">
      <c r="A630" s="26" t="s">
        <v>150</v>
      </c>
      <c r="B630" s="26" t="s">
        <v>243</v>
      </c>
      <c r="C630" s="41" t="s">
        <v>1040</v>
      </c>
      <c r="D630" s="62" t="s">
        <v>191</v>
      </c>
      <c r="E630" s="42">
        <v>87</v>
      </c>
      <c r="F630" s="28" t="s">
        <v>121</v>
      </c>
      <c r="H630" s="25" t="str">
        <f>Viewpoints_Statements[[#This Row],[ViewpointName]]&amp;Viewpoints_Statements[[#This Row],[PrimaryResource]]&amp;Viewpoints_Statements[[#This Row],[SecondaryResource]]</f>
        <v>SPLTransactionSearch head</v>
      </c>
    </row>
    <row r="631" spans="1:8" ht="28.5" customHeight="1">
      <c r="A631" s="26" t="s">
        <v>66</v>
      </c>
      <c r="B631" s="26" t="s">
        <v>603</v>
      </c>
      <c r="C631" s="41" t="s">
        <v>1041</v>
      </c>
      <c r="D631" s="62" t="s">
        <v>1015</v>
      </c>
      <c r="E631" s="42">
        <v>75</v>
      </c>
      <c r="F631" s="28" t="s">
        <v>75</v>
      </c>
      <c r="H631" s="25" t="str">
        <f>Viewpoints_Statements[[#This Row],[ViewpointName]]&amp;Viewpoints_Statements[[#This Row],[PrimaryResource]]&amp;Viewpoints_Statements[[#This Row],[SecondaryResource]]</f>
        <v>SplunkSubsearchappendcols</v>
      </c>
    </row>
    <row r="632" spans="1:8" ht="28.5" customHeight="1">
      <c r="A632" s="26" t="s">
        <v>150</v>
      </c>
      <c r="B632" s="47" t="s">
        <v>1015</v>
      </c>
      <c r="C632" s="41" t="s">
        <v>1041</v>
      </c>
      <c r="D632" s="62" t="s">
        <v>603</v>
      </c>
      <c r="E632" s="42">
        <v>90</v>
      </c>
      <c r="F632" s="28" t="s">
        <v>80</v>
      </c>
      <c r="H632" s="25" t="str">
        <f>Viewpoints_Statements[[#This Row],[ViewpointName]]&amp;Viewpoints_Statements[[#This Row],[PrimaryResource]]&amp;Viewpoints_Statements[[#This Row],[SecondaryResource]]</f>
        <v>SPLappendcolsSubsearch</v>
      </c>
    </row>
    <row r="633" spans="1:8" ht="28.5" customHeight="1">
      <c r="A633" s="26" t="s">
        <v>150</v>
      </c>
      <c r="B633" s="26" t="s">
        <v>1018</v>
      </c>
      <c r="C633" s="41" t="s">
        <v>1042</v>
      </c>
      <c r="D633" s="62" t="s">
        <v>920</v>
      </c>
      <c r="E633" s="42">
        <v>90</v>
      </c>
      <c r="F633" s="28" t="s">
        <v>121</v>
      </c>
      <c r="H633" s="25" t="str">
        <f>Viewpoints_Statements[[#This Row],[ViewpointName]]&amp;Viewpoints_Statements[[#This Row],[PrimaryResource]]&amp;Viewpoints_Statements[[#This Row],[SecondaryResource]]</f>
        <v>SPLjoinLimit</v>
      </c>
    </row>
    <row r="634" spans="1:8" ht="28.5" customHeight="1">
      <c r="A634" s="26" t="s">
        <v>181</v>
      </c>
      <c r="B634" s="26" t="s">
        <v>364</v>
      </c>
      <c r="C634" s="41" t="s">
        <v>1043</v>
      </c>
      <c r="D634" s="62" t="s">
        <v>1044</v>
      </c>
      <c r="E634" s="42">
        <v>95</v>
      </c>
      <c r="F634" s="28" t="s">
        <v>184</v>
      </c>
      <c r="G634" s="63" t="e" vm="72">
        <v>#VALUE!</v>
      </c>
      <c r="H634" s="26" t="str">
        <f>Viewpoints_Statements[[#This Row],[ViewpointName]]&amp;Viewpoints_Statements[[#This Row],[PrimaryResource]]&amp;Viewpoints_Statements[[#This Row],[SecondaryResource]]</f>
        <v>SPL historyFilteringKnowing how to filter</v>
      </c>
    </row>
    <row r="635" spans="1:8" ht="28.5" customHeight="1">
      <c r="A635" s="26" t="s">
        <v>181</v>
      </c>
      <c r="B635" s="26" t="s">
        <v>243</v>
      </c>
      <c r="C635" s="41" t="s">
        <v>1045</v>
      </c>
      <c r="D635" s="62" t="s">
        <v>114</v>
      </c>
      <c r="E635" s="42">
        <v>76</v>
      </c>
      <c r="F635" s="28" t="s">
        <v>170</v>
      </c>
      <c r="G635" s="26" t="e" vm="73">
        <v>#VALUE!</v>
      </c>
      <c r="H635" s="25" t="str">
        <f>Viewpoints_Statements[[#This Row],[ViewpointName]]&amp;Viewpoints_Statements[[#This Row],[PrimaryResource]]&amp;Viewpoints_Statements[[#This Row],[SecondaryResource]]</f>
        <v>SPL historyTransactionConsideration</v>
      </c>
    </row>
    <row r="636" spans="1:8" ht="28.5" customHeight="1">
      <c r="A636" s="26" t="s">
        <v>66</v>
      </c>
      <c r="B636" s="26" t="s">
        <v>382</v>
      </c>
      <c r="C636" s="41" t="s">
        <v>1046</v>
      </c>
      <c r="D636" s="62" t="s">
        <v>318</v>
      </c>
      <c r="E636" s="42">
        <v>67</v>
      </c>
      <c r="F636" s="53" t="s">
        <v>80</v>
      </c>
      <c r="H636" s="25" t="str">
        <f>Viewpoints_Statements[[#This Row],[ViewpointName]]&amp;Viewpoints_Statements[[#This Row],[PrimaryResource]]&amp;Viewpoints_Statements[[#This Row],[SecondaryResource]]</f>
        <v>SplunkField aliasLookup</v>
      </c>
    </row>
    <row r="637" spans="1:8" ht="28.5" customHeight="1">
      <c r="A637" s="26" t="s">
        <v>66</v>
      </c>
      <c r="B637" s="26" t="s">
        <v>441</v>
      </c>
      <c r="C637" s="41" t="s">
        <v>1047</v>
      </c>
      <c r="D637" s="62" t="s">
        <v>1048</v>
      </c>
      <c r="E637" s="42">
        <v>80</v>
      </c>
      <c r="F637" s="53" t="s">
        <v>197</v>
      </c>
      <c r="H637" s="25" t="str">
        <f>Viewpoints_Statements[[#This Row],[ViewpointName]]&amp;Viewpoints_Statements[[#This Row],[PrimaryResource]]&amp;Viewpoints_Statements[[#This Row],[SecondaryResource]]</f>
        <v>SplunkNormalization objectCorrelation</v>
      </c>
    </row>
    <row r="638" spans="1:8" ht="28.5" customHeight="1">
      <c r="A638" s="26" t="s">
        <v>66</v>
      </c>
      <c r="B638" s="26" t="s">
        <v>210</v>
      </c>
      <c r="C638" s="41" t="s">
        <v>211</v>
      </c>
      <c r="D638" s="62" t="s">
        <v>441</v>
      </c>
      <c r="E638" s="42">
        <v>75</v>
      </c>
      <c r="F638" s="28" t="s">
        <v>197</v>
      </c>
      <c r="H638" s="25" t="str">
        <f>Viewpoints_Statements[[#This Row],[ViewpointName]]&amp;Viewpoints_Statements[[#This Row],[PrimaryResource]]&amp;Viewpoints_Statements[[#This Row],[SecondaryResource]]</f>
        <v>SplunkCommon Information ModelNormalization object</v>
      </c>
    </row>
    <row r="639" spans="1:8" ht="28.5" customHeight="1">
      <c r="A639" s="26" t="s">
        <v>66</v>
      </c>
      <c r="B639" s="26" t="s">
        <v>101</v>
      </c>
      <c r="C639" s="41" t="s">
        <v>1050</v>
      </c>
      <c r="D639" s="62" t="s">
        <v>94</v>
      </c>
      <c r="E639" s="42">
        <v>83</v>
      </c>
      <c r="F639" s="28" t="s">
        <v>12</v>
      </c>
      <c r="H639" s="25" t="str">
        <f>Viewpoints_Statements[[#This Row],[ViewpointName]]&amp;Viewpoints_Statements[[#This Row],[PrimaryResource]]&amp;Viewpoints_Statements[[#This Row],[SecondaryResource]]</f>
        <v>SplunkKnowledge objectApp</v>
      </c>
    </row>
    <row r="640" spans="1:8" ht="28.5" customHeight="1">
      <c r="A640" s="26" t="s">
        <v>66</v>
      </c>
      <c r="B640" s="26" t="s">
        <v>382</v>
      </c>
      <c r="C640" s="41" t="s">
        <v>1121</v>
      </c>
      <c r="D640" s="26" t="s">
        <v>347</v>
      </c>
      <c r="E640" s="42">
        <v>90</v>
      </c>
      <c r="F640" s="53" t="s">
        <v>75</v>
      </c>
      <c r="H640" s="25" t="str">
        <f>Viewpoints_Statements[[#This Row],[ViewpointName]]&amp;Viewpoints_Statements[[#This Row],[PrimaryResource]]&amp;Viewpoints_Statements[[#This Row],[SecondaryResource]]</f>
        <v>SplunkField aliasExtracted field</v>
      </c>
    </row>
    <row r="641" spans="1:8" ht="28.5" customHeight="1">
      <c r="A641" s="26" t="s">
        <v>66</v>
      </c>
      <c r="B641" s="26" t="s">
        <v>382</v>
      </c>
      <c r="C641" s="41" t="s">
        <v>1051</v>
      </c>
      <c r="D641" s="62" t="s">
        <v>382</v>
      </c>
      <c r="E641" s="42">
        <v>60</v>
      </c>
      <c r="F641" s="53" t="s">
        <v>80</v>
      </c>
      <c r="H641" s="25" t="str">
        <f>Viewpoints_Statements[[#This Row],[ViewpointName]]&amp;Viewpoints_Statements[[#This Row],[PrimaryResource]]&amp;Viewpoints_Statements[[#This Row],[SecondaryResource]]</f>
        <v>SplunkField aliasField alias</v>
      </c>
    </row>
    <row r="642" spans="1:8" ht="28.5" customHeight="1">
      <c r="A642" s="26" t="s">
        <v>66</v>
      </c>
      <c r="B642" s="26" t="s">
        <v>780</v>
      </c>
      <c r="C642" s="41" t="s">
        <v>1052</v>
      </c>
      <c r="D642" s="62" t="s">
        <v>163</v>
      </c>
      <c r="E642" s="42">
        <v>90</v>
      </c>
      <c r="F642" s="28" t="s">
        <v>69</v>
      </c>
      <c r="H642" s="25" t="str">
        <f>Viewpoints_Statements[[#This Row],[ViewpointName]]&amp;Viewpoints_Statements[[#This Row],[PrimaryResource]]&amp;Viewpoints_Statements[[#This Row],[SecondaryResource]]</f>
        <v>SplunkTagField</v>
      </c>
    </row>
    <row r="643" spans="1:8" ht="28.5" customHeight="1">
      <c r="A643" s="26" t="s">
        <v>66</v>
      </c>
      <c r="B643" s="26" t="s">
        <v>780</v>
      </c>
      <c r="C643" s="41" t="s">
        <v>1053</v>
      </c>
      <c r="D643" s="62" t="s">
        <v>350</v>
      </c>
      <c r="E643" s="42">
        <v>74</v>
      </c>
      <c r="F643" s="28" t="s">
        <v>350</v>
      </c>
      <c r="G643" s="26" t="e" vm="74">
        <v>#VALUE!</v>
      </c>
      <c r="H643" s="25" t="str">
        <f>Viewpoints_Statements[[#This Row],[ViewpointName]]&amp;Viewpoints_Statements[[#This Row],[PrimaryResource]]&amp;Viewpoints_Statements[[#This Row],[SecondaryResource]]</f>
        <v>SplunkTagCreation</v>
      </c>
    </row>
    <row r="644" spans="1:8" ht="28.5" customHeight="1">
      <c r="A644" s="26" t="s">
        <v>66</v>
      </c>
      <c r="B644" s="26" t="s">
        <v>780</v>
      </c>
      <c r="C644" s="41" t="s">
        <v>1054</v>
      </c>
      <c r="D644" s="62" t="s">
        <v>106</v>
      </c>
      <c r="E644" s="42">
        <v>67</v>
      </c>
      <c r="F644" s="28" t="s">
        <v>80</v>
      </c>
      <c r="H644" s="25" t="str">
        <f>Viewpoints_Statements[[#This Row],[ViewpointName]]&amp;Viewpoints_Statements[[#This Row],[PrimaryResource]]&amp;Viewpoints_Statements[[#This Row],[SecondaryResource]]</f>
        <v>SplunkTagSearch</v>
      </c>
    </row>
    <row r="645" spans="1:8" ht="28.5" customHeight="1">
      <c r="A645" s="26" t="s">
        <v>66</v>
      </c>
      <c r="B645" s="26" t="s">
        <v>780</v>
      </c>
      <c r="C645" s="41" t="s">
        <v>1055</v>
      </c>
      <c r="D645" s="62" t="s">
        <v>163</v>
      </c>
      <c r="E645" s="42">
        <v>50</v>
      </c>
      <c r="F645" s="28" t="s">
        <v>80</v>
      </c>
      <c r="H645" s="25" t="str">
        <f>Viewpoints_Statements[[#This Row],[ViewpointName]]&amp;Viewpoints_Statements[[#This Row],[PrimaryResource]]&amp;Viewpoints_Statements[[#This Row],[SecondaryResource]]</f>
        <v>SplunkTagField</v>
      </c>
    </row>
    <row r="646" spans="1:8" ht="28.5" customHeight="1">
      <c r="A646" s="26" t="s">
        <v>66</v>
      </c>
      <c r="B646" s="26" t="s">
        <v>347</v>
      </c>
      <c r="C646" s="41" t="s">
        <v>1123</v>
      </c>
      <c r="D646" s="62" t="s">
        <v>163</v>
      </c>
      <c r="E646" s="42">
        <v>93</v>
      </c>
      <c r="F646" s="28" t="s">
        <v>69</v>
      </c>
      <c r="H646" s="25" t="str">
        <f>Viewpoints_Statements[[#This Row],[ViewpointName]]&amp;Viewpoints_Statements[[#This Row],[PrimaryResource]]&amp;Viewpoints_Statements[[#This Row],[SecondaryResource]]</f>
        <v>SplunkExtracted fieldField</v>
      </c>
    </row>
    <row r="647" spans="1:8" ht="28.5" customHeight="1">
      <c r="A647" s="26" t="s">
        <v>66</v>
      </c>
      <c r="B647" s="26" t="s">
        <v>159</v>
      </c>
      <c r="C647" s="41" t="s">
        <v>1050</v>
      </c>
      <c r="D647" s="62" t="s">
        <v>94</v>
      </c>
      <c r="E647" s="42">
        <v>83</v>
      </c>
      <c r="F647" s="28" t="s">
        <v>12</v>
      </c>
      <c r="H647" s="25" t="str">
        <f>Viewpoints_Statements[[#This Row],[ViewpointName]]&amp;Viewpoints_Statements[[#This Row],[PrimaryResource]]&amp;Viewpoints_Statements[[#This Row],[SecondaryResource]]</f>
        <v>SplunkCalculated fieldApp</v>
      </c>
    </row>
    <row r="648" spans="1:8" ht="28.5" customHeight="1">
      <c r="A648" s="26" t="s">
        <v>66</v>
      </c>
      <c r="B648" s="26" t="s">
        <v>1056</v>
      </c>
      <c r="C648" s="41" t="s">
        <v>1057</v>
      </c>
      <c r="D648" s="62" t="s">
        <v>191</v>
      </c>
      <c r="E648" s="42">
        <v>100</v>
      </c>
      <c r="F648" s="28" t="s">
        <v>69</v>
      </c>
      <c r="H648" s="25" t="str">
        <f>Viewpoints_Statements[[#This Row],[ViewpointName]]&amp;Viewpoints_Statements[[#This Row],[PrimaryResource]]&amp;Viewpoints_Statements[[#This Row],[SecondaryResource]]</f>
        <v>SplunkDiscovered fieldSearch head</v>
      </c>
    </row>
    <row r="649" spans="1:8" ht="28.5" customHeight="1">
      <c r="A649" s="26" t="s">
        <v>66</v>
      </c>
      <c r="B649" s="26" t="s">
        <v>163</v>
      </c>
      <c r="C649" s="41" t="s">
        <v>1058</v>
      </c>
      <c r="D649" s="26" t="s">
        <v>1056</v>
      </c>
      <c r="E649" s="42">
        <v>90</v>
      </c>
      <c r="F649" s="28" t="s">
        <v>179</v>
      </c>
      <c r="H649" s="25" t="str">
        <f>Viewpoints_Statements[[#This Row],[ViewpointName]]&amp;Viewpoints_Statements[[#This Row],[PrimaryResource]]&amp;Viewpoints_Statements[[#This Row],[SecondaryResource]]</f>
        <v>SplunkFieldDiscovered field</v>
      </c>
    </row>
    <row r="650" spans="1:8" ht="28.5" customHeight="1">
      <c r="A650" s="26" t="s">
        <v>66</v>
      </c>
      <c r="B650" s="26" t="s">
        <v>347</v>
      </c>
      <c r="C650" s="41" t="s">
        <v>1060</v>
      </c>
      <c r="D650" s="62" t="s">
        <v>1059</v>
      </c>
      <c r="E650" s="42">
        <v>90</v>
      </c>
      <c r="F650" s="28" t="s">
        <v>164</v>
      </c>
      <c r="H650" s="25" t="str">
        <f>Viewpoints_Statements[[#This Row],[ViewpointName]]&amp;Viewpoints_Statements[[#This Row],[PrimaryResource]]&amp;Viewpoints_Statements[[#This Row],[SecondaryResource]]</f>
        <v>SplunkExtracted fieldDefault fields</v>
      </c>
    </row>
    <row r="651" spans="1:8" ht="28.5" customHeight="1">
      <c r="A651" s="26" t="s">
        <v>66</v>
      </c>
      <c r="B651" s="26" t="s">
        <v>163</v>
      </c>
      <c r="C651" s="41" t="s">
        <v>1061</v>
      </c>
      <c r="D651" s="62" t="s">
        <v>1059</v>
      </c>
      <c r="E651" s="42">
        <v>90</v>
      </c>
      <c r="F651" s="28" t="s">
        <v>179</v>
      </c>
      <c r="H651" s="25" t="str">
        <f>Viewpoints_Statements[[#This Row],[ViewpointName]]&amp;Viewpoints_Statements[[#This Row],[PrimaryResource]]&amp;Viewpoints_Statements[[#This Row],[SecondaryResource]]</f>
        <v>SplunkFieldDefault fields</v>
      </c>
    </row>
    <row r="652" spans="1:8" ht="28.5" customHeight="1">
      <c r="A652" s="26" t="s">
        <v>66</v>
      </c>
      <c r="B652" s="26" t="s">
        <v>159</v>
      </c>
      <c r="C652" s="41" t="s">
        <v>1062</v>
      </c>
      <c r="D652" s="62" t="s">
        <v>106</v>
      </c>
      <c r="E652" s="42">
        <v>87</v>
      </c>
      <c r="F652" s="28" t="s">
        <v>197</v>
      </c>
      <c r="H652" s="25" t="str">
        <f>Viewpoints_Statements[[#This Row],[ViewpointName]]&amp;Viewpoints_Statements[[#This Row],[PrimaryResource]]&amp;Viewpoints_Statements[[#This Row],[SecondaryResource]]</f>
        <v>SplunkCalculated fieldSearch</v>
      </c>
    </row>
    <row r="653" spans="1:8" ht="28.5" customHeight="1">
      <c r="A653" s="26" t="s">
        <v>181</v>
      </c>
      <c r="B653" s="26" t="s">
        <v>106</v>
      </c>
      <c r="C653" s="41" t="s">
        <v>1063</v>
      </c>
      <c r="D653" s="62" t="s">
        <v>1064</v>
      </c>
      <c r="E653" s="42">
        <v>98</v>
      </c>
      <c r="F653" s="28" t="s">
        <v>184</v>
      </c>
      <c r="H653" s="25" t="str">
        <f>Viewpoints_Statements[[#This Row],[ViewpointName]]&amp;Viewpoints_Statements[[#This Row],[PrimaryResource]]&amp;Viewpoints_Statements[[#This Row],[SecondaryResource]]</f>
        <v>SPL historySearchRaw data foundation</v>
      </c>
    </row>
    <row r="654" spans="1:8" ht="28.5" customHeight="1">
      <c r="A654" s="26" t="s">
        <v>66</v>
      </c>
      <c r="B654" s="26" t="s">
        <v>331</v>
      </c>
      <c r="C654" s="41" t="s">
        <v>1066</v>
      </c>
      <c r="D654" s="62" t="s">
        <v>1065</v>
      </c>
      <c r="E654" s="42">
        <v>88</v>
      </c>
      <c r="F654" s="28" t="s">
        <v>121</v>
      </c>
      <c r="H654" s="25" t="str">
        <f>Viewpoints_Statements[[#This Row],[ViewpointName]]&amp;Viewpoints_Statements[[#This Row],[PrimaryResource]]&amp;Viewpoints_Statements[[#This Row],[SecondaryResource]]</f>
        <v>SplunkEvent typePipes</v>
      </c>
    </row>
    <row r="655" spans="1:8" ht="28.5" customHeight="1">
      <c r="A655" s="26" t="s">
        <v>66</v>
      </c>
      <c r="B655" s="26" t="s">
        <v>331</v>
      </c>
      <c r="C655" s="41" t="s">
        <v>1067</v>
      </c>
      <c r="D655" s="62" t="s">
        <v>106</v>
      </c>
      <c r="E655" s="42">
        <v>90</v>
      </c>
      <c r="F655" s="28" t="s">
        <v>350</v>
      </c>
      <c r="H655" s="25" t="str">
        <f>Viewpoints_Statements[[#This Row],[ViewpointName]]&amp;Viewpoints_Statements[[#This Row],[PrimaryResource]]&amp;Viewpoints_Statements[[#This Row],[SecondaryResource]]</f>
        <v>SplunkEvent typeSearch</v>
      </c>
    </row>
    <row r="656" spans="1:8" ht="28.5" customHeight="1">
      <c r="A656" s="26" t="s">
        <v>66</v>
      </c>
      <c r="B656" s="26" t="s">
        <v>331</v>
      </c>
      <c r="C656" s="41" t="s">
        <v>1069</v>
      </c>
      <c r="D656" s="62" t="s">
        <v>1068</v>
      </c>
      <c r="E656" s="42">
        <v>95</v>
      </c>
      <c r="F656" s="28" t="s">
        <v>350</v>
      </c>
      <c r="H656" s="25" t="str">
        <f>Viewpoints_Statements[[#This Row],[ViewpointName]]&amp;Viewpoints_Statements[[#This Row],[PrimaryResource]]&amp;Viewpoints_Statements[[#This Row],[SecondaryResource]]</f>
        <v>SplunkEvent typeEvent type builder</v>
      </c>
    </row>
    <row r="657" spans="1:8" ht="28.5" customHeight="1">
      <c r="A657" s="26" t="s">
        <v>66</v>
      </c>
      <c r="B657" s="26" t="s">
        <v>331</v>
      </c>
      <c r="C657" s="41" t="s">
        <v>1071</v>
      </c>
      <c r="D657" s="62" t="s">
        <v>497</v>
      </c>
      <c r="E657" s="42">
        <v>93</v>
      </c>
      <c r="F657" s="28" t="s">
        <v>1008</v>
      </c>
      <c r="H657" s="25" t="str">
        <f>Viewpoints_Statements[[#This Row],[ViewpointName]]&amp;Viewpoints_Statements[[#This Row],[PrimaryResource]]&amp;Viewpoints_Statements[[#This Row],[SecondaryResource]]</f>
        <v>SplunkEvent typeMacros</v>
      </c>
    </row>
    <row r="658" spans="1:8" ht="28.5" customHeight="1">
      <c r="A658" s="26" t="s">
        <v>181</v>
      </c>
      <c r="B658" s="26" t="s">
        <v>331</v>
      </c>
      <c r="C658" s="41" t="s">
        <v>1075</v>
      </c>
      <c r="D658" s="62" t="s">
        <v>1076</v>
      </c>
      <c r="E658" s="42">
        <v>93</v>
      </c>
      <c r="F658" s="28" t="s">
        <v>197</v>
      </c>
      <c r="G658" s="26" t="e" vm="75">
        <v>#VALUE!</v>
      </c>
      <c r="H658" s="25" t="str">
        <f>Viewpoints_Statements[[#This Row],[ViewpointName]]&amp;Viewpoints_Statements[[#This Row],[PrimaryResource]]&amp;Viewpoints_Statements[[#This Row],[SecondaryResource]]</f>
        <v>SPL historyEvent typeTechinque</v>
      </c>
    </row>
    <row r="659" spans="1:8" ht="28.5" customHeight="1">
      <c r="A659" s="26" t="s">
        <v>66</v>
      </c>
      <c r="B659" s="26" t="s">
        <v>780</v>
      </c>
      <c r="C659" s="41" t="s">
        <v>1074</v>
      </c>
      <c r="D659" s="26" t="s">
        <v>331</v>
      </c>
      <c r="E659" s="42">
        <v>84</v>
      </c>
      <c r="F659" s="28" t="s">
        <v>80</v>
      </c>
      <c r="H659" s="25" t="str">
        <f>Viewpoints_Statements[[#This Row],[ViewpointName]]&amp;Viewpoints_Statements[[#This Row],[PrimaryResource]]&amp;Viewpoints_Statements[[#This Row],[SecondaryResource]]</f>
        <v>SplunkTagEvent type</v>
      </c>
    </row>
    <row r="660" spans="1:8" ht="28.5" customHeight="1">
      <c r="A660" s="26" t="s">
        <v>66</v>
      </c>
      <c r="B660" s="26" t="s">
        <v>331</v>
      </c>
      <c r="C660" s="41" t="s">
        <v>1077</v>
      </c>
      <c r="D660" s="62" t="s">
        <v>1078</v>
      </c>
      <c r="E660" s="42">
        <v>90</v>
      </c>
      <c r="F660" s="28" t="s">
        <v>197</v>
      </c>
      <c r="H660" s="25" t="str">
        <f>Viewpoints_Statements[[#This Row],[ViewpointName]]&amp;Viewpoints_Statements[[#This Row],[PrimaryResource]]&amp;Viewpoints_Statements[[#This Row],[SecondaryResource]]</f>
        <v>SplunkEvent typeCategorization</v>
      </c>
    </row>
    <row r="661" spans="1:8" ht="28.5" customHeight="1">
      <c r="A661" s="26" t="s">
        <v>66</v>
      </c>
      <c r="B661" s="26" t="s">
        <v>497</v>
      </c>
      <c r="C661" s="41" t="s">
        <v>1080</v>
      </c>
      <c r="D661" s="62" t="s">
        <v>1081</v>
      </c>
      <c r="E661" s="42">
        <v>95</v>
      </c>
      <c r="F661" s="28" t="s">
        <v>237</v>
      </c>
      <c r="H661" s="25" t="str">
        <f>Viewpoints_Statements[[#This Row],[ViewpointName]]&amp;Viewpoints_Statements[[#This Row],[PrimaryResource]]&amp;Viewpoints_Statements[[#This Row],[SecondaryResource]]</f>
        <v>SplunkMacrosLess restrictions</v>
      </c>
    </row>
    <row r="662" spans="1:8" ht="28.5" customHeight="1">
      <c r="A662" s="26" t="s">
        <v>66</v>
      </c>
      <c r="B662" s="26" t="s">
        <v>497</v>
      </c>
      <c r="C662" s="41" t="s">
        <v>1082</v>
      </c>
      <c r="D662" s="62" t="s">
        <v>161</v>
      </c>
      <c r="E662" s="42">
        <v>92</v>
      </c>
      <c r="F662" s="28" t="s">
        <v>80</v>
      </c>
      <c r="H662" s="25" t="str">
        <f>Viewpoints_Statements[[#This Row],[ViewpointName]]&amp;Viewpoints_Statements[[#This Row],[PrimaryResource]]&amp;Viewpoints_Statements[[#This Row],[SecondaryResource]]</f>
        <v>SplunkMacrosCommand</v>
      </c>
    </row>
    <row r="663" spans="1:8" ht="28.5" customHeight="1">
      <c r="A663" s="26" t="s">
        <v>66</v>
      </c>
      <c r="B663" s="26" t="s">
        <v>497</v>
      </c>
      <c r="C663" s="41" t="s">
        <v>1083</v>
      </c>
      <c r="D663" s="62" t="s">
        <v>77</v>
      </c>
      <c r="E663" s="42">
        <v>83</v>
      </c>
      <c r="F663" s="28" t="s">
        <v>80</v>
      </c>
      <c r="H663" s="25" t="str">
        <f>Viewpoints_Statements[[#This Row],[ViewpointName]]&amp;Viewpoints_Statements[[#This Row],[PrimaryResource]]&amp;Viewpoints_Statements[[#This Row],[SecondaryResource]]</f>
        <v>SplunkMacrosTime</v>
      </c>
    </row>
    <row r="664" spans="1:8" ht="28.5" customHeight="1">
      <c r="A664" s="26" t="s">
        <v>66</v>
      </c>
      <c r="B664" s="26" t="s">
        <v>497</v>
      </c>
      <c r="C664" s="41" t="s">
        <v>1084</v>
      </c>
      <c r="D664" s="62" t="s">
        <v>350</v>
      </c>
      <c r="E664" s="42">
        <v>80</v>
      </c>
      <c r="F664" s="28" t="s">
        <v>350</v>
      </c>
      <c r="H664" s="25" t="str">
        <f>Viewpoints_Statements[[#This Row],[ViewpointName]]&amp;Viewpoints_Statements[[#This Row],[PrimaryResource]]&amp;Viewpoints_Statements[[#This Row],[SecondaryResource]]</f>
        <v>SplunkMacrosCreation</v>
      </c>
    </row>
    <row r="665" spans="1:8" ht="28.5" customHeight="1">
      <c r="A665" s="26" t="s">
        <v>66</v>
      </c>
      <c r="B665" s="26" t="s">
        <v>497</v>
      </c>
      <c r="C665" s="41" t="s">
        <v>1085</v>
      </c>
      <c r="D665" s="62" t="s">
        <v>197</v>
      </c>
      <c r="E665" s="42">
        <v>80</v>
      </c>
      <c r="F665" s="62" t="s">
        <v>197</v>
      </c>
      <c r="G665" s="26" t="e" vm="76">
        <v>#VALUE!</v>
      </c>
      <c r="H665" s="25" t="str">
        <f>Viewpoints_Statements[[#This Row],[ViewpointName]]&amp;Viewpoints_Statements[[#This Row],[PrimaryResource]]&amp;Viewpoints_Statements[[#This Row],[SecondaryResource]]</f>
        <v>SplunkMacrosUsage</v>
      </c>
    </row>
    <row r="666" spans="1:8" ht="28.5" customHeight="1">
      <c r="A666" s="26" t="s">
        <v>66</v>
      </c>
      <c r="B666" s="26" t="s">
        <v>497</v>
      </c>
      <c r="C666" s="41" t="s">
        <v>1087</v>
      </c>
      <c r="D666" s="62" t="s">
        <v>1088</v>
      </c>
      <c r="E666" s="42">
        <v>98</v>
      </c>
      <c r="F666" s="28" t="s">
        <v>69</v>
      </c>
      <c r="H666" s="25" t="str">
        <f>Viewpoints_Statements[[#This Row],[ViewpointName]]&amp;Viewpoints_Statements[[#This Row],[PrimaryResource]]&amp;Viewpoints_Statements[[#This Row],[SecondaryResource]]</f>
        <v>SplunkMacrosReusability</v>
      </c>
    </row>
    <row r="667" spans="1:8" ht="28.5" customHeight="1">
      <c r="A667" s="26" t="s">
        <v>66</v>
      </c>
      <c r="B667" s="26" t="s">
        <v>497</v>
      </c>
      <c r="C667" s="41" t="s">
        <v>1090</v>
      </c>
      <c r="D667" s="62" t="s">
        <v>1089</v>
      </c>
      <c r="E667" s="42">
        <v>75</v>
      </c>
      <c r="F667" s="28" t="s">
        <v>350</v>
      </c>
      <c r="G667" s="26" t="e" vm="77">
        <v>#VALUE!</v>
      </c>
      <c r="H667" s="25" t="str">
        <f>Viewpoints_Statements[[#This Row],[ViewpointName]]&amp;Viewpoints_Statements[[#This Row],[PrimaryResource]]&amp;Viewpoints_Statements[[#This Row],[SecondaryResource]]</f>
        <v>SplunkMacrosArguments</v>
      </c>
    </row>
    <row r="668" spans="1:8" ht="28.5" customHeight="1">
      <c r="A668" s="47" t="s">
        <v>66</v>
      </c>
      <c r="B668" s="47" t="s">
        <v>497</v>
      </c>
      <c r="C668" s="41" t="s">
        <v>1091</v>
      </c>
      <c r="D668" s="62" t="s">
        <v>1089</v>
      </c>
      <c r="E668" s="42">
        <v>75</v>
      </c>
      <c r="F668" s="28" t="s">
        <v>197</v>
      </c>
      <c r="G668" s="26" t="e" vm="78">
        <v>#VALUE!</v>
      </c>
      <c r="H668" s="25" t="str">
        <f>Viewpoints_Statements[[#This Row],[ViewpointName]]&amp;Viewpoints_Statements[[#This Row],[PrimaryResource]]&amp;Viewpoints_Statements[[#This Row],[SecondaryResource]]</f>
        <v>SplunkMacrosArguments</v>
      </c>
    </row>
    <row r="669" spans="1:8" ht="28.5" customHeight="1">
      <c r="A669" s="26" t="s">
        <v>66</v>
      </c>
      <c r="B669" s="26" t="s">
        <v>497</v>
      </c>
      <c r="C669" s="41" t="s">
        <v>1093</v>
      </c>
      <c r="D669" s="62" t="s">
        <v>1092</v>
      </c>
      <c r="E669" s="42">
        <v>81</v>
      </c>
      <c r="F669" s="28" t="s">
        <v>350</v>
      </c>
      <c r="G669" s="26" t="e" vm="79">
        <v>#VALUE!</v>
      </c>
      <c r="H669" s="25" t="str">
        <f>Viewpoints_Statements[[#This Row],[ViewpointName]]&amp;Viewpoints_Statements[[#This Row],[PrimaryResource]]&amp;Viewpoints_Statements[[#This Row],[SecondaryResource]]</f>
        <v>SplunkMacrosValidate argument</v>
      </c>
    </row>
    <row r="670" spans="1:8" ht="28.5" customHeight="1">
      <c r="A670" s="26" t="s">
        <v>66</v>
      </c>
      <c r="B670" s="26" t="s">
        <v>497</v>
      </c>
      <c r="C670" s="41" t="s">
        <v>1094</v>
      </c>
      <c r="D670" s="62" t="s">
        <v>1095</v>
      </c>
      <c r="E670" s="42">
        <v>76</v>
      </c>
      <c r="F670" s="28" t="s">
        <v>197</v>
      </c>
      <c r="G670" s="26" t="e" vm="80">
        <v>#VALUE!</v>
      </c>
      <c r="H670" s="25" t="str">
        <f>Viewpoints_Statements[[#This Row],[ViewpointName]]&amp;Viewpoints_Statements[[#This Row],[PrimaryResource]]&amp;Viewpoints_Statements[[#This Row],[SecondaryResource]]</f>
        <v>SplunkMacrosCommand argument</v>
      </c>
    </row>
    <row r="671" spans="1:8" ht="28.5" customHeight="1">
      <c r="A671" s="26" t="s">
        <v>66</v>
      </c>
      <c r="B671" s="26" t="s">
        <v>497</v>
      </c>
      <c r="C671" s="41" t="s">
        <v>1097</v>
      </c>
      <c r="D671" s="62" t="s">
        <v>1098</v>
      </c>
      <c r="E671" s="42">
        <v>75</v>
      </c>
      <c r="F671" s="28" t="s">
        <v>1096</v>
      </c>
      <c r="H671" s="25" t="str">
        <f>Viewpoints_Statements[[#This Row],[ViewpointName]]&amp;Viewpoints_Statements[[#This Row],[PrimaryResource]]&amp;Viewpoints_Statements[[#This Row],[SecondaryResource]]</f>
        <v>SplunkMacrosSee actual search</v>
      </c>
    </row>
    <row r="672" spans="1:8" ht="28.5" customHeight="1">
      <c r="A672" s="26" t="s">
        <v>66</v>
      </c>
      <c r="B672" s="26" t="s">
        <v>872</v>
      </c>
      <c r="C672" s="41" t="s">
        <v>1110</v>
      </c>
      <c r="D672" s="62" t="s">
        <v>16</v>
      </c>
      <c r="E672" s="42">
        <v>100</v>
      </c>
      <c r="F672" s="28" t="s">
        <v>69</v>
      </c>
      <c r="H672" s="25" t="str">
        <f>Viewpoints_Statements[[#This Row],[ViewpointName]]&amp;Viewpoints_Statements[[#This Row],[PrimaryResource]]&amp;Viewpoints_Statements[[#This Row],[SecondaryResource]]</f>
        <v>SplunkWorkflow actionAction</v>
      </c>
    </row>
    <row r="673" spans="1:8" ht="28.5" customHeight="1">
      <c r="A673" s="26" t="s">
        <v>66</v>
      </c>
      <c r="B673" s="26" t="s">
        <v>872</v>
      </c>
      <c r="C673" s="41" t="s">
        <v>1101</v>
      </c>
      <c r="D673" s="62" t="s">
        <v>1100</v>
      </c>
      <c r="E673" s="42">
        <v>90</v>
      </c>
      <c r="F673" s="28" t="s">
        <v>197</v>
      </c>
      <c r="H673" s="25" t="str">
        <f>Viewpoints_Statements[[#This Row],[ViewpointName]]&amp;Viewpoints_Statements[[#This Row],[PrimaryResource]]&amp;Viewpoints_Statements[[#This Row],[SecondaryResource]]</f>
        <v>SplunkWorkflow actionExternal source</v>
      </c>
    </row>
    <row r="674" spans="1:8" ht="28.5" customHeight="1">
      <c r="A674" s="26" t="s">
        <v>66</v>
      </c>
      <c r="B674" s="26" t="s">
        <v>872</v>
      </c>
      <c r="C674" s="41" t="s">
        <v>1102</v>
      </c>
      <c r="D674" s="62" t="s">
        <v>66</v>
      </c>
      <c r="E674" s="42">
        <v>75</v>
      </c>
      <c r="F674" s="28" t="s">
        <v>197</v>
      </c>
      <c r="H674" s="25" t="str">
        <f>Viewpoints_Statements[[#This Row],[ViewpointName]]&amp;Viewpoints_Statements[[#This Row],[PrimaryResource]]&amp;Viewpoints_Statements[[#This Row],[SecondaryResource]]</f>
        <v>SplunkWorkflow actionSplunk</v>
      </c>
    </row>
    <row r="675" spans="1:8" ht="28.5" customHeight="1">
      <c r="A675" s="26" t="s">
        <v>66</v>
      </c>
      <c r="B675" s="26" t="s">
        <v>872</v>
      </c>
      <c r="C675" s="41" t="s">
        <v>1103</v>
      </c>
      <c r="D675" s="62" t="s">
        <v>163</v>
      </c>
      <c r="E675" s="42">
        <v>75</v>
      </c>
      <c r="F675" s="28" t="s">
        <v>979</v>
      </c>
      <c r="G675" s="26" t="e" vm="81">
        <v>#VALUE!</v>
      </c>
      <c r="H675" s="25" t="str">
        <f>Viewpoints_Statements[[#This Row],[ViewpointName]]&amp;Viewpoints_Statements[[#This Row],[PrimaryResource]]&amp;Viewpoints_Statements[[#This Row],[SecondaryResource]]</f>
        <v>SplunkWorkflow actionField</v>
      </c>
    </row>
    <row r="676" spans="1:8" ht="28.5" customHeight="1">
      <c r="A676" s="26" t="s">
        <v>66</v>
      </c>
      <c r="B676" s="26" t="s">
        <v>872</v>
      </c>
      <c r="C676" s="41" t="s">
        <v>1104</v>
      </c>
      <c r="D676" s="62" t="s">
        <v>331</v>
      </c>
      <c r="E676" s="42">
        <v>80</v>
      </c>
      <c r="F676" s="28" t="s">
        <v>80</v>
      </c>
      <c r="H676" s="25" t="str">
        <f>Viewpoints_Statements[[#This Row],[ViewpointName]]&amp;Viewpoints_Statements[[#This Row],[PrimaryResource]]&amp;Viewpoints_Statements[[#This Row],[SecondaryResource]]</f>
        <v>SplunkWorkflow actionEvent type</v>
      </c>
    </row>
    <row r="677" spans="1:8" ht="28.5" customHeight="1">
      <c r="A677" s="26" t="s">
        <v>66</v>
      </c>
      <c r="B677" s="26" t="s">
        <v>872</v>
      </c>
      <c r="C677" s="41" t="s">
        <v>1105</v>
      </c>
      <c r="D677" s="62" t="s">
        <v>1099</v>
      </c>
      <c r="E677" s="42">
        <v>90</v>
      </c>
      <c r="F677" s="28" t="s">
        <v>16</v>
      </c>
      <c r="H677" s="25" t="str">
        <f>Viewpoints_Statements[[#This Row],[ViewpointName]]&amp;Viewpoints_Statements[[#This Row],[PrimaryResource]]&amp;Viewpoints_Statements[[#This Row],[SecondaryResource]]</f>
        <v>SplunkWorkflow actionLink</v>
      </c>
    </row>
    <row r="678" spans="1:8" ht="28.5" customHeight="1">
      <c r="A678" s="26" t="s">
        <v>66</v>
      </c>
      <c r="B678" s="26" t="s">
        <v>872</v>
      </c>
      <c r="C678" s="41" t="s">
        <v>1106</v>
      </c>
      <c r="D678" s="62" t="s">
        <v>106</v>
      </c>
      <c r="E678" s="42">
        <v>80</v>
      </c>
      <c r="F678" s="28" t="s">
        <v>16</v>
      </c>
      <c r="H678" s="25" t="str">
        <f>Viewpoints_Statements[[#This Row],[ViewpointName]]&amp;Viewpoints_Statements[[#This Row],[PrimaryResource]]&amp;Viewpoints_Statements[[#This Row],[SecondaryResource]]</f>
        <v>SplunkWorkflow actionSearch</v>
      </c>
    </row>
    <row r="679" spans="1:8" ht="28.5" customHeight="1">
      <c r="A679" s="26" t="s">
        <v>66</v>
      </c>
      <c r="B679" s="26" t="s">
        <v>1107</v>
      </c>
      <c r="C679" s="41" t="s">
        <v>1109</v>
      </c>
      <c r="D679" s="62" t="s">
        <v>1108</v>
      </c>
      <c r="E679" s="42">
        <v>101</v>
      </c>
      <c r="F679" s="28" t="s">
        <v>80</v>
      </c>
      <c r="H679" s="25" t="str">
        <f>Viewpoints_Statements[[#This Row],[ViewpointName]]&amp;Viewpoints_Statements[[#This Row],[PrimaryResource]]&amp;Viewpoints_Statements[[#This Row],[SecondaryResource]]</f>
        <v>SplunkDollar signScape character</v>
      </c>
    </row>
    <row r="680" spans="1:8" ht="28.5" customHeight="1">
      <c r="A680" s="26" t="s">
        <v>66</v>
      </c>
      <c r="B680" s="26" t="s">
        <v>872</v>
      </c>
      <c r="C680" s="41" t="s">
        <v>1111</v>
      </c>
      <c r="D680" s="62" t="s">
        <v>1116</v>
      </c>
      <c r="E680" s="42">
        <v>70</v>
      </c>
      <c r="F680" s="28" t="s">
        <v>197</v>
      </c>
      <c r="G680" s="26" t="e" vm="82">
        <v>#VALUE!</v>
      </c>
      <c r="H680" s="25" t="str">
        <f>Viewpoints_Statements[[#This Row],[ViewpointName]]&amp;Viewpoints_Statements[[#This Row],[PrimaryResource]]&amp;Viewpoints_Statements[[#This Row],[SecondaryResource]]</f>
        <v>SplunkWorkflow actionHow to execute</v>
      </c>
    </row>
    <row r="681" spans="1:8" ht="28.5" customHeight="1">
      <c r="A681" s="26" t="s">
        <v>66</v>
      </c>
      <c r="B681" s="26" t="s">
        <v>872</v>
      </c>
      <c r="C681" s="55" t="s">
        <v>1112</v>
      </c>
      <c r="D681" s="62" t="s">
        <v>212</v>
      </c>
      <c r="E681" s="42">
        <v>96</v>
      </c>
      <c r="F681" s="28" t="s">
        <v>969</v>
      </c>
      <c r="H681" s="25" t="str">
        <f>Viewpoints_Statements[[#This Row],[ViewpointName]]&amp;Viewpoints_Statements[[#This Row],[PrimaryResource]]&amp;Viewpoints_Statements[[#This Row],[SecondaryResource]]</f>
        <v>SplunkWorkflow actionSplunk event</v>
      </c>
    </row>
    <row r="682" spans="1:8" ht="28.5" customHeight="1">
      <c r="A682" s="26" t="s">
        <v>66</v>
      </c>
      <c r="B682" s="26" t="s">
        <v>872</v>
      </c>
      <c r="C682" s="55" t="s">
        <v>1114</v>
      </c>
      <c r="D682" s="62" t="s">
        <v>1113</v>
      </c>
      <c r="E682" s="42">
        <v>83</v>
      </c>
      <c r="F682" s="28" t="s">
        <v>197</v>
      </c>
      <c r="H682" s="25" t="str">
        <f>Viewpoints_Statements[[#This Row],[ViewpointName]]&amp;Viewpoints_Statements[[#This Row],[PrimaryResource]]&amp;Viewpoints_Statements[[#This Row],[SecondaryResource]]</f>
        <v>SplunkWorkflow actionWebsite forms</v>
      </c>
    </row>
    <row r="683" spans="1:8" ht="28.5" customHeight="1">
      <c r="A683" s="26" t="s">
        <v>66</v>
      </c>
      <c r="B683" s="26" t="s">
        <v>872</v>
      </c>
      <c r="C683" s="55" t="s">
        <v>1115</v>
      </c>
      <c r="D683" s="62" t="s">
        <v>1113</v>
      </c>
      <c r="E683" s="42">
        <v>70</v>
      </c>
      <c r="F683" s="28" t="s">
        <v>158</v>
      </c>
      <c r="H683" s="25" t="str">
        <f>Viewpoints_Statements[[#This Row],[ViewpointName]]&amp;Viewpoints_Statements[[#This Row],[PrimaryResource]]&amp;Viewpoints_Statements[[#This Row],[SecondaryResource]]</f>
        <v>SplunkWorkflow actionWebsite forms</v>
      </c>
    </row>
    <row r="684" spans="1:8" ht="28.5" customHeight="1">
      <c r="A684" s="26" t="s">
        <v>66</v>
      </c>
      <c r="B684" s="26" t="s">
        <v>382</v>
      </c>
      <c r="C684" s="41" t="s">
        <v>1117</v>
      </c>
      <c r="D684" s="62" t="s">
        <v>1118</v>
      </c>
      <c r="E684" s="42">
        <v>90</v>
      </c>
      <c r="F684" s="28" t="s">
        <v>158</v>
      </c>
      <c r="H684" s="25" t="str">
        <f>Viewpoints_Statements[[#This Row],[ViewpointName]]&amp;Viewpoints_Statements[[#This Row],[PrimaryResource]]&amp;Viewpoints_Statements[[#This Row],[SecondaryResource]]</f>
        <v>SplunkField aliasOverwrite option ON</v>
      </c>
    </row>
    <row r="685" spans="1:8" ht="28.5" customHeight="1">
      <c r="A685" s="26" t="s">
        <v>66</v>
      </c>
      <c r="B685" s="26" t="s">
        <v>382</v>
      </c>
      <c r="C685" s="41" t="s">
        <v>1119</v>
      </c>
      <c r="D685" s="62" t="s">
        <v>163</v>
      </c>
      <c r="E685" s="42">
        <v>106</v>
      </c>
      <c r="F685" s="28" t="s">
        <v>158</v>
      </c>
      <c r="H685" s="25" t="str">
        <f>Viewpoints_Statements[[#This Row],[ViewpointName]]&amp;Viewpoints_Statements[[#This Row],[PrimaryResource]]&amp;Viewpoints_Statements[[#This Row],[SecondaryResource]]</f>
        <v>SplunkField aliasField</v>
      </c>
    </row>
    <row r="686" spans="1:8" ht="28.5" customHeight="1">
      <c r="A686" s="26" t="s">
        <v>66</v>
      </c>
      <c r="B686" s="26" t="s">
        <v>106</v>
      </c>
      <c r="C686" s="41" t="s">
        <v>1120</v>
      </c>
      <c r="D686" s="62" t="s">
        <v>217</v>
      </c>
      <c r="E686" s="42">
        <v>76</v>
      </c>
      <c r="F686" s="28" t="s">
        <v>371</v>
      </c>
      <c r="H686" s="25" t="str">
        <f>Viewpoints_Statements[[#This Row],[ViewpointName]]&amp;Viewpoints_Statements[[#This Row],[PrimaryResource]]&amp;Viewpoints_Statements[[#This Row],[SecondaryResource]]</f>
        <v>SplunkSearchPerformance</v>
      </c>
    </row>
    <row r="687" spans="1:8" ht="28.5" customHeight="1">
      <c r="A687" s="26" t="s">
        <v>66</v>
      </c>
      <c r="B687" s="26" t="s">
        <v>347</v>
      </c>
      <c r="C687" s="41" t="s">
        <v>1126</v>
      </c>
      <c r="D687" s="62" t="s">
        <v>91</v>
      </c>
      <c r="E687" s="42">
        <v>80</v>
      </c>
      <c r="F687" s="28" t="s">
        <v>1124</v>
      </c>
      <c r="H687" s="25" t="str">
        <f>Viewpoints_Statements[[#This Row],[ViewpointName]]&amp;Viewpoints_Statements[[#This Row],[PrimaryResource]]&amp;Viewpoints_Statements[[#This Row],[SecondaryResource]]</f>
        <v>SplunkExtracted fieldIndexer</v>
      </c>
    </row>
    <row r="688" spans="1:8" ht="28.5" customHeight="1">
      <c r="A688" s="26" t="s">
        <v>66</v>
      </c>
      <c r="B688" s="26" t="s">
        <v>347</v>
      </c>
      <c r="C688" s="41" t="s">
        <v>1127</v>
      </c>
      <c r="D688" s="62" t="s">
        <v>191</v>
      </c>
      <c r="E688" s="42">
        <v>87</v>
      </c>
      <c r="F688" s="28" t="s">
        <v>1124</v>
      </c>
      <c r="H688" s="25" t="str">
        <f>Viewpoints_Statements[[#This Row],[ViewpointName]]&amp;Viewpoints_Statements[[#This Row],[PrimaryResource]]&amp;Viewpoints_Statements[[#This Row],[SecondaryResource]]</f>
        <v>SplunkExtracted fieldSearch head</v>
      </c>
    </row>
    <row r="689" spans="1:8" ht="28.5" customHeight="1">
      <c r="A689" s="26" t="s">
        <v>66</v>
      </c>
      <c r="B689" s="26" t="s">
        <v>1125</v>
      </c>
      <c r="C689" s="41" t="s">
        <v>1128</v>
      </c>
      <c r="D689" s="62" t="s">
        <v>347</v>
      </c>
      <c r="E689" s="42">
        <v>104</v>
      </c>
      <c r="F689" s="28" t="s">
        <v>69</v>
      </c>
      <c r="H689" s="25" t="str">
        <f>Viewpoints_Statements[[#This Row],[ViewpointName]]&amp;Viewpoints_Statements[[#This Row],[PrimaryResource]]&amp;Viewpoints_Statements[[#This Row],[SecondaryResource]]</f>
        <v>SplunkField extractorExtracted field</v>
      </c>
    </row>
    <row r="690" spans="1:8" ht="28.5" customHeight="1">
      <c r="A690" s="26" t="s">
        <v>66</v>
      </c>
      <c r="B690" s="26" t="s">
        <v>347</v>
      </c>
      <c r="C690" s="41" t="s">
        <v>1130</v>
      </c>
      <c r="D690" s="26" t="s">
        <v>1125</v>
      </c>
      <c r="E690" s="42">
        <v>87</v>
      </c>
      <c r="F690" s="28" t="s">
        <v>350</v>
      </c>
      <c r="H690" s="25" t="str">
        <f>Viewpoints_Statements[[#This Row],[ViewpointName]]&amp;Viewpoints_Statements[[#This Row],[PrimaryResource]]&amp;Viewpoints_Statements[[#This Row],[SecondaryResource]]</f>
        <v>SplunkExtracted fieldField extractor</v>
      </c>
    </row>
    <row r="691" spans="1:8" ht="28.5" customHeight="1">
      <c r="A691" s="26" t="s">
        <v>66</v>
      </c>
      <c r="B691" s="26" t="s">
        <v>1125</v>
      </c>
      <c r="C691" s="41" t="s">
        <v>1139</v>
      </c>
      <c r="D691" s="62" t="s">
        <v>683</v>
      </c>
      <c r="E691" s="42">
        <v>86</v>
      </c>
      <c r="F691" s="28" t="s">
        <v>274</v>
      </c>
      <c r="H691" s="25" t="str">
        <f>Viewpoints_Statements[[#This Row],[ViewpointName]]&amp;Viewpoints_Statements[[#This Row],[PrimaryResource]]&amp;Viewpoints_Statements[[#This Row],[SecondaryResource]]</f>
        <v>SplunkField extractorRegex</v>
      </c>
    </row>
    <row r="692" spans="1:8" ht="28.5" customHeight="1">
      <c r="A692" s="26" t="s">
        <v>66</v>
      </c>
      <c r="B692" s="26" t="s">
        <v>1125</v>
      </c>
      <c r="C692" s="41" t="s">
        <v>1140</v>
      </c>
      <c r="D692" s="62" t="s">
        <v>1131</v>
      </c>
      <c r="E692" s="42">
        <v>70</v>
      </c>
      <c r="F692" s="28" t="s">
        <v>274</v>
      </c>
      <c r="H692" s="25" t="str">
        <f>Viewpoints_Statements[[#This Row],[ViewpointName]]&amp;Viewpoints_Statements[[#This Row],[PrimaryResource]]&amp;Viewpoints_Statements[[#This Row],[SecondaryResource]]</f>
        <v>SplunkField extractorDelimiter</v>
      </c>
    </row>
    <row r="693" spans="1:8" ht="28.5" customHeight="1">
      <c r="A693" s="26" t="s">
        <v>66</v>
      </c>
      <c r="B693" s="26" t="s">
        <v>1125</v>
      </c>
      <c r="C693" s="41" t="s">
        <v>1132</v>
      </c>
      <c r="D693" s="62" t="s">
        <v>683</v>
      </c>
      <c r="E693" s="42">
        <v>88</v>
      </c>
      <c r="F693" s="28" t="s">
        <v>80</v>
      </c>
      <c r="H693" s="25" t="str">
        <f>Viewpoints_Statements[[#This Row],[ViewpointName]]&amp;Viewpoints_Statements[[#This Row],[PrimaryResource]]&amp;Viewpoints_Statements[[#This Row],[SecondaryResource]]</f>
        <v>SplunkField extractorRegex</v>
      </c>
    </row>
    <row r="694" spans="1:8" ht="28.5" customHeight="1">
      <c r="A694" s="26" t="s">
        <v>66</v>
      </c>
      <c r="B694" s="26" t="s">
        <v>347</v>
      </c>
      <c r="C694" s="41" t="s">
        <v>1134</v>
      </c>
      <c r="D694" s="62" t="s">
        <v>1133</v>
      </c>
      <c r="E694" s="42">
        <v>80</v>
      </c>
      <c r="F694" s="28" t="s">
        <v>197</v>
      </c>
      <c r="H694" s="25" t="str">
        <f>Viewpoints_Statements[[#This Row],[ViewpointName]]&amp;Viewpoints_Statements[[#This Row],[PrimaryResource]]&amp;Viewpoints_Statements[[#This Row],[SecondaryResource]]</f>
        <v>SplunkExtracted fieldAcces</v>
      </c>
    </row>
    <row r="695" spans="1:8" ht="28.5" customHeight="1">
      <c r="A695" s="26" t="s">
        <v>66</v>
      </c>
      <c r="B695" s="26" t="s">
        <v>347</v>
      </c>
      <c r="C695" s="41" t="s">
        <v>1135</v>
      </c>
      <c r="D695" s="62" t="s">
        <v>1136</v>
      </c>
      <c r="E695" s="42">
        <v>60</v>
      </c>
      <c r="F695" s="28" t="s">
        <v>170</v>
      </c>
      <c r="H695" s="25" t="str">
        <f>Viewpoints_Statements[[#This Row],[ViewpointName]]&amp;Viewpoints_Statements[[#This Row],[PrimaryResource]]&amp;Viewpoints_Statements[[#This Row],[SecondaryResource]]</f>
        <v>SplunkExtracted fieldSkip steps</v>
      </c>
    </row>
    <row r="696" spans="1:8" ht="28.5" customHeight="1">
      <c r="A696" s="26" t="s">
        <v>66</v>
      </c>
      <c r="B696" s="26" t="s">
        <v>1125</v>
      </c>
      <c r="C696" s="41" t="s">
        <v>1137</v>
      </c>
      <c r="D696" s="62" t="s">
        <v>1131</v>
      </c>
      <c r="E696" s="42">
        <v>70</v>
      </c>
      <c r="F696" s="28" t="s">
        <v>1138</v>
      </c>
      <c r="H696" s="25" t="str">
        <f>Viewpoints_Statements[[#This Row],[ViewpointName]]&amp;Viewpoints_Statements[[#This Row],[PrimaryResource]]&amp;Viewpoints_Statements[[#This Row],[SecondaryResource]]</f>
        <v>SplunkField extractorDelimiter</v>
      </c>
    </row>
    <row r="697" spans="1:8" ht="28.5" customHeight="1">
      <c r="A697" s="26" t="s">
        <v>66</v>
      </c>
      <c r="B697" s="26" t="s">
        <v>347</v>
      </c>
      <c r="C697" s="41" t="s">
        <v>1137</v>
      </c>
      <c r="D697" s="62" t="s">
        <v>1131</v>
      </c>
      <c r="E697" s="42">
        <v>70</v>
      </c>
      <c r="F697" s="28" t="s">
        <v>1138</v>
      </c>
      <c r="H697" s="25" t="str">
        <f>Viewpoints_Statements[[#This Row],[ViewpointName]]&amp;Viewpoints_Statements[[#This Row],[PrimaryResource]]&amp;Viewpoints_Statements[[#This Row],[SecondaryResource]]</f>
        <v>SplunkExtracted fieldDelimiter</v>
      </c>
    </row>
    <row r="698" spans="1:8" ht="28.5" customHeight="1">
      <c r="A698" s="26" t="s">
        <v>66</v>
      </c>
      <c r="B698" s="26" t="s">
        <v>1125</v>
      </c>
      <c r="C698" s="41" t="s">
        <v>1142</v>
      </c>
      <c r="D698" s="62" t="s">
        <v>683</v>
      </c>
      <c r="E698" s="42">
        <v>108</v>
      </c>
      <c r="F698" s="28" t="s">
        <v>1141</v>
      </c>
      <c r="H698" s="25" t="str">
        <f>Viewpoints_Statements[[#This Row],[ViewpointName]]&amp;Viewpoints_Statements[[#This Row],[PrimaryResource]]&amp;Viewpoints_Statements[[#This Row],[SecondaryResource]]</f>
        <v>SplunkField extractorRegex</v>
      </c>
    </row>
    <row r="699" spans="1:8" ht="28.5" customHeight="1">
      <c r="A699" s="26" t="s">
        <v>66</v>
      </c>
      <c r="B699" s="62" t="s">
        <v>683</v>
      </c>
      <c r="C699" s="41" t="s">
        <v>1144</v>
      </c>
      <c r="D699" s="62" t="s">
        <v>1143</v>
      </c>
      <c r="E699" s="42">
        <v>105</v>
      </c>
      <c r="F699" s="28" t="s">
        <v>371</v>
      </c>
      <c r="H699" s="25" t="str">
        <f>Viewpoints_Statements[[#This Row],[ViewpointName]]&amp;Viewpoints_Statements[[#This Row],[PrimaryResource]]&amp;Viewpoints_Statements[[#This Row],[SecondaryResource]]</f>
        <v>SplunkRegexBacktraking</v>
      </c>
    </row>
    <row r="700" spans="1:8" ht="28.5" customHeight="1">
      <c r="A700" s="26" t="s">
        <v>66</v>
      </c>
      <c r="B700" s="47" t="s">
        <v>683</v>
      </c>
      <c r="C700" s="41" t="s">
        <v>1146</v>
      </c>
      <c r="D700" s="62" t="s">
        <v>1145</v>
      </c>
      <c r="E700" s="42">
        <v>94</v>
      </c>
      <c r="F700" s="28" t="s">
        <v>545</v>
      </c>
      <c r="H700" s="25" t="str">
        <f>Viewpoints_Statements[[#This Row],[ViewpointName]]&amp;Viewpoints_Statements[[#This Row],[PrimaryResource]]&amp;Viewpoints_Statements[[#This Row],[SecondaryResource]]</f>
        <v>SplunkRegexCross over asterisk</v>
      </c>
    </row>
    <row r="701" spans="1:8" ht="28.5" customHeight="1">
      <c r="A701" s="26" t="s">
        <v>66</v>
      </c>
      <c r="B701" s="47" t="s">
        <v>683</v>
      </c>
      <c r="C701" s="41" t="s">
        <v>1148</v>
      </c>
      <c r="D701" s="62" t="s">
        <v>1147</v>
      </c>
      <c r="E701" s="42">
        <v>98</v>
      </c>
      <c r="F701" s="28" t="s">
        <v>545</v>
      </c>
      <c r="H701" s="25" t="str">
        <f>Viewpoints_Statements[[#This Row],[ViewpointName]]&amp;Viewpoints_Statements[[#This Row],[PrimaryResource]]&amp;Viewpoints_Statements[[#This Row],[SecondaryResource]]</f>
        <v>SplunkRegexLazy over greedy</v>
      </c>
    </row>
    <row r="702" spans="1:8" ht="28.5" customHeight="1">
      <c r="A702" s="26" t="s">
        <v>66</v>
      </c>
      <c r="B702" s="47" t="s">
        <v>683</v>
      </c>
      <c r="C702" s="41" t="s">
        <v>1150</v>
      </c>
      <c r="D702" s="62" t="s">
        <v>1149</v>
      </c>
      <c r="E702" s="42">
        <v>98</v>
      </c>
      <c r="F702" s="28" t="s">
        <v>1151</v>
      </c>
      <c r="G702" s="26" t="e" vm="83">
        <v>#VALUE!</v>
      </c>
      <c r="H702" s="25" t="str">
        <f>Viewpoints_Statements[[#This Row],[ViewpointName]]&amp;Viewpoints_Statements[[#This Row],[PrimaryResource]]&amp;Viewpoints_Statements[[#This Row],[SecondaryResource]]</f>
        <v>SplunkRegexCheck performance</v>
      </c>
    </row>
    <row r="703" spans="1:8" ht="28.5" customHeight="1">
      <c r="A703" s="26" t="s">
        <v>66</v>
      </c>
      <c r="B703" s="26" t="s">
        <v>1125</v>
      </c>
      <c r="C703" s="41" t="s">
        <v>1153</v>
      </c>
      <c r="D703" s="62" t="s">
        <v>1152</v>
      </c>
      <c r="E703" s="42">
        <v>78</v>
      </c>
      <c r="F703" s="28" t="s">
        <v>80</v>
      </c>
      <c r="H703" s="25" t="str">
        <f>Viewpoints_Statements[[#This Row],[ViewpointName]]&amp;Viewpoints_Statements[[#This Row],[PrimaryResource]]&amp;Viewpoints_Statements[[#This Row],[SecondaryResource]]</f>
        <v>SplunkField extractorMultiple fields from same value</v>
      </c>
    </row>
    <row r="704" spans="1:8" ht="28.5" customHeight="1">
      <c r="A704" s="26" t="s">
        <v>66</v>
      </c>
      <c r="B704" s="140" t="s">
        <v>246</v>
      </c>
      <c r="C704" s="41" t="s">
        <v>258</v>
      </c>
      <c r="D704" s="47" t="s">
        <v>91</v>
      </c>
      <c r="E704" s="42">
        <v>90</v>
      </c>
      <c r="F704" s="28" t="s">
        <v>256</v>
      </c>
      <c r="H704" s="25" t="str">
        <f>Viewpoints_Statements[[#This Row],[ViewpointName]]&amp;Viewpoints_Statements[[#This Row],[PrimaryResource]]&amp;Viewpoints_Statements[[#This Row],[SecondaryResource]]</f>
        <v>SplunkData model accelerationIndexer</v>
      </c>
    </row>
    <row r="705" spans="1:8" ht="28.5" customHeight="1">
      <c r="A705" s="26" t="s">
        <v>66</v>
      </c>
      <c r="B705" s="26" t="s">
        <v>250</v>
      </c>
      <c r="C705" s="41" t="s">
        <v>1159</v>
      </c>
      <c r="D705" s="62" t="s">
        <v>106</v>
      </c>
      <c r="E705" s="42">
        <v>95</v>
      </c>
      <c r="F705" s="28" t="s">
        <v>1157</v>
      </c>
      <c r="H705" s="25" t="str">
        <f>Viewpoints_Statements[[#This Row],[ViewpointName]]&amp;Viewpoints_Statements[[#This Row],[PrimaryResource]]&amp;Viewpoints_Statements[[#This Row],[SecondaryResource]]</f>
        <v>SplunkDatasetSearch</v>
      </c>
    </row>
    <row r="706" spans="1:8" ht="28.5" customHeight="1">
      <c r="A706" s="26" t="s">
        <v>66</v>
      </c>
      <c r="B706" s="26" t="s">
        <v>250</v>
      </c>
      <c r="C706" s="41" t="s">
        <v>1158</v>
      </c>
      <c r="D706" s="62" t="s">
        <v>212</v>
      </c>
      <c r="E706" s="42">
        <v>80</v>
      </c>
      <c r="F706" s="28" t="s">
        <v>1157</v>
      </c>
      <c r="H706" s="25" t="str">
        <f>Viewpoints_Statements[[#This Row],[ViewpointName]]&amp;Viewpoints_Statements[[#This Row],[PrimaryResource]]&amp;Viewpoints_Statements[[#This Row],[SecondaryResource]]</f>
        <v>SplunkDatasetSplunk event</v>
      </c>
    </row>
    <row r="707" spans="1:8" ht="28.5" customHeight="1">
      <c r="A707" s="26" t="s">
        <v>66</v>
      </c>
      <c r="B707" s="26" t="s">
        <v>250</v>
      </c>
      <c r="C707" s="41" t="s">
        <v>1180</v>
      </c>
      <c r="D707" s="62" t="s">
        <v>243</v>
      </c>
      <c r="E707" s="42">
        <v>87</v>
      </c>
      <c r="F707" s="28" t="s">
        <v>1157</v>
      </c>
      <c r="H707" s="25" t="str">
        <f>Viewpoints_Statements[[#This Row],[ViewpointName]]&amp;Viewpoints_Statements[[#This Row],[PrimaryResource]]&amp;Viewpoints_Statements[[#This Row],[SecondaryResource]]</f>
        <v>SplunkDatasetTransaction</v>
      </c>
    </row>
    <row r="708" spans="1:8" ht="28.5" customHeight="1">
      <c r="A708" s="26" t="s">
        <v>66</v>
      </c>
      <c r="B708" s="26" t="s">
        <v>250</v>
      </c>
      <c r="C708" s="41" t="s">
        <v>1161</v>
      </c>
      <c r="D708" s="62" t="s">
        <v>1160</v>
      </c>
      <c r="E708" s="42">
        <v>93</v>
      </c>
      <c r="F708" s="28" t="s">
        <v>133</v>
      </c>
      <c r="H708" s="25" t="str">
        <f>Viewpoints_Statements[[#This Row],[ViewpointName]]&amp;Viewpoints_Statements[[#This Row],[PrimaryResource]]&amp;Viewpoints_Statements[[#This Row],[SecondaryResource]]</f>
        <v>SplunkDatasetConstraint</v>
      </c>
    </row>
    <row r="709" spans="1:8" ht="28.5" customHeight="1">
      <c r="A709" s="26" t="s">
        <v>66</v>
      </c>
      <c r="B709" s="26" t="s">
        <v>246</v>
      </c>
      <c r="C709" s="41" t="s">
        <v>259</v>
      </c>
      <c r="D709" s="47" t="s">
        <v>260</v>
      </c>
      <c r="E709" s="42">
        <v>88</v>
      </c>
      <c r="F709" s="28" t="s">
        <v>256</v>
      </c>
      <c r="H709" s="25" t="str">
        <f>Viewpoints_Statements[[#This Row],[ViewpointName]]&amp;Viewpoints_Statements[[#This Row],[PrimaryResource]]&amp;Viewpoints_Statements[[#This Row],[SecondaryResource]]</f>
        <v>SplunkData model accelerationShare</v>
      </c>
    </row>
    <row r="710" spans="1:8" ht="28.5" customHeight="1">
      <c r="A710" s="26" t="s">
        <v>66</v>
      </c>
      <c r="B710" s="26" t="s">
        <v>287</v>
      </c>
      <c r="C710" s="41" t="s">
        <v>1176</v>
      </c>
      <c r="D710" s="62" t="s">
        <v>212</v>
      </c>
      <c r="E710" s="42">
        <v>96</v>
      </c>
      <c r="F710" s="28" t="s">
        <v>1177</v>
      </c>
      <c r="H710" s="25" t="str">
        <f>Viewpoints_Statements[[#This Row],[ViewpointName]]&amp;Viewpoints_Statements[[#This Row],[PrimaryResource]]&amp;Viewpoints_Statements[[#This Row],[SecondaryResource]]</f>
        <v>SplunkChild datasetSplunk event</v>
      </c>
    </row>
    <row r="711" spans="1:8" ht="28.5" customHeight="1">
      <c r="A711" s="26" t="s">
        <v>66</v>
      </c>
      <c r="B711" s="26" t="s">
        <v>285</v>
      </c>
      <c r="C711" s="41" t="s">
        <v>1170</v>
      </c>
      <c r="D711" s="62" t="s">
        <v>1174</v>
      </c>
      <c r="E711" s="42">
        <v>95</v>
      </c>
      <c r="F711" s="28" t="s">
        <v>1156</v>
      </c>
      <c r="H711" s="25" t="str">
        <f>Viewpoints_Statements[[#This Row],[ViewpointName]]&amp;Viewpoints_Statements[[#This Row],[PrimaryResource]]&amp;Viewpoints_Statements[[#This Row],[SecondaryResource]]</f>
        <v>SplunkRoot datasetBroad data</v>
      </c>
    </row>
    <row r="712" spans="1:8" ht="28.5" customHeight="1">
      <c r="A712" s="26" t="s">
        <v>66</v>
      </c>
      <c r="B712" s="26" t="s">
        <v>287</v>
      </c>
      <c r="C712" s="41" t="s">
        <v>1171</v>
      </c>
      <c r="D712" s="62" t="s">
        <v>1169</v>
      </c>
      <c r="E712" s="42">
        <v>100</v>
      </c>
      <c r="F712" s="28" t="s">
        <v>1156</v>
      </c>
      <c r="H712" s="25" t="str">
        <f>Viewpoints_Statements[[#This Row],[ViewpointName]]&amp;Viewpoints_Statements[[#This Row],[PrimaryResource]]&amp;Viewpoints_Statements[[#This Row],[SecondaryResource]]</f>
        <v>SplunkChild datasetBased of parent search</v>
      </c>
    </row>
    <row r="713" spans="1:8" ht="28.5" customHeight="1">
      <c r="A713" s="26" t="s">
        <v>66</v>
      </c>
      <c r="B713" s="26" t="s">
        <v>287</v>
      </c>
      <c r="C713" s="41" t="s">
        <v>1172</v>
      </c>
      <c r="D713" s="62" t="s">
        <v>1173</v>
      </c>
      <c r="E713" s="42">
        <v>97</v>
      </c>
      <c r="F713" s="28" t="s">
        <v>1156</v>
      </c>
      <c r="H713" s="25" t="str">
        <f>Viewpoints_Statements[[#This Row],[ViewpointName]]&amp;Viewpoints_Statements[[#This Row],[PrimaryResource]]&amp;Viewpoints_Statements[[#This Row],[SecondaryResource]]</f>
        <v>SplunkChild datasetNarrow down</v>
      </c>
    </row>
    <row r="714" spans="1:8" ht="28.5" customHeight="1">
      <c r="A714" s="26" t="s">
        <v>66</v>
      </c>
      <c r="B714" s="26" t="s">
        <v>287</v>
      </c>
      <c r="C714" s="41" t="s">
        <v>1175</v>
      </c>
      <c r="D714" s="62" t="s">
        <v>163</v>
      </c>
      <c r="E714" s="42">
        <v>88</v>
      </c>
      <c r="F714" s="28" t="s">
        <v>1177</v>
      </c>
      <c r="H714" s="25" t="str">
        <f>Viewpoints_Statements[[#This Row],[ViewpointName]]&amp;Viewpoints_Statements[[#This Row],[PrimaryResource]]&amp;Viewpoints_Statements[[#This Row],[SecondaryResource]]</f>
        <v>SplunkChild datasetField</v>
      </c>
    </row>
    <row r="715" spans="1:8" ht="28.5" customHeight="1">
      <c r="A715" s="118" t="s">
        <v>66</v>
      </c>
      <c r="B715" s="141" t="s">
        <v>246</v>
      </c>
      <c r="C715" s="120" t="s">
        <v>1191</v>
      </c>
      <c r="D715" s="62" t="s">
        <v>83</v>
      </c>
      <c r="E715" s="42">
        <v>85</v>
      </c>
      <c r="F715" s="28" t="s">
        <v>1192</v>
      </c>
      <c r="G715" s="118"/>
      <c r="H715" s="121" t="str">
        <f>Viewpoints_Statements[[#This Row],[ViewpointName]]&amp;Viewpoints_Statements[[#This Row],[PrimaryResource]]&amp;Viewpoints_Statements[[#This Row],[SecondaryResource]]</f>
        <v>SplunkData model accelerationPermission</v>
      </c>
    </row>
    <row r="716" spans="1:8" ht="28.5" customHeight="1">
      <c r="A716" s="118" t="s">
        <v>66</v>
      </c>
      <c r="B716" s="141" t="s">
        <v>246</v>
      </c>
      <c r="C716" s="120" t="s">
        <v>1193</v>
      </c>
      <c r="D716" s="62" t="s">
        <v>186</v>
      </c>
      <c r="E716" s="42">
        <v>98</v>
      </c>
      <c r="F716" s="28" t="s">
        <v>1192</v>
      </c>
      <c r="G716" s="118"/>
      <c r="H716" s="121" t="str">
        <f>Viewpoints_Statements[[#This Row],[ViewpointName]]&amp;Viewpoints_Statements[[#This Row],[PrimaryResource]]&amp;Viewpoints_Statements[[#This Row],[SecondaryResource]]</f>
        <v>SplunkData model accelerationStreaming command</v>
      </c>
    </row>
    <row r="717" spans="1:8" ht="28.5" customHeight="1">
      <c r="A717" s="26" t="s">
        <v>66</v>
      </c>
      <c r="B717" s="26" t="s">
        <v>250</v>
      </c>
      <c r="C717" s="41" t="s">
        <v>1181</v>
      </c>
      <c r="D717" s="62" t="s">
        <v>1182</v>
      </c>
      <c r="E717" s="42">
        <v>80</v>
      </c>
      <c r="F717" s="28" t="s">
        <v>158</v>
      </c>
      <c r="H717" s="25" t="str">
        <f>Viewpoints_Statements[[#This Row],[ViewpointName]]&amp;Viewpoints_Statements[[#This Row],[PrimaryResource]]&amp;Viewpoints_Statements[[#This Row],[SecondaryResource]]</f>
        <v>SplunkDatasetField flags</v>
      </c>
    </row>
    <row r="718" spans="1:8" ht="28.5" customHeight="1">
      <c r="A718" s="26" t="s">
        <v>66</v>
      </c>
      <c r="B718" s="26" t="s">
        <v>285</v>
      </c>
      <c r="C718" s="41" t="s">
        <v>1183</v>
      </c>
      <c r="D718" s="62" t="s">
        <v>347</v>
      </c>
      <c r="E718" s="42">
        <v>80</v>
      </c>
      <c r="F718" s="28" t="s">
        <v>121</v>
      </c>
      <c r="H718" s="25" t="str">
        <f>Viewpoints_Statements[[#This Row],[ViewpointName]]&amp;Viewpoints_Statements[[#This Row],[PrimaryResource]]&amp;Viewpoints_Statements[[#This Row],[SecondaryResource]]</f>
        <v>SplunkRoot datasetExtracted field</v>
      </c>
    </row>
    <row r="719" spans="1:8" ht="28.5" customHeight="1">
      <c r="A719" s="26" t="s">
        <v>66</v>
      </c>
      <c r="B719" s="26" t="s">
        <v>287</v>
      </c>
      <c r="C719" s="41" t="s">
        <v>1183</v>
      </c>
      <c r="D719" s="62" t="s">
        <v>347</v>
      </c>
      <c r="E719" s="42">
        <v>80</v>
      </c>
      <c r="F719" s="28" t="s">
        <v>121</v>
      </c>
      <c r="H719" s="25" t="str">
        <f>Viewpoints_Statements[[#This Row],[ViewpointName]]&amp;Viewpoints_Statements[[#This Row],[PrimaryResource]]&amp;Viewpoints_Statements[[#This Row],[SecondaryResource]]</f>
        <v>SplunkChild datasetExtracted field</v>
      </c>
    </row>
    <row r="720" spans="1:8" ht="28.5" customHeight="1">
      <c r="A720" s="26" t="s">
        <v>66</v>
      </c>
      <c r="B720" s="26" t="s">
        <v>250</v>
      </c>
      <c r="C720" s="41" t="s">
        <v>1207</v>
      </c>
      <c r="D720" s="62" t="s">
        <v>243</v>
      </c>
      <c r="E720" s="42">
        <v>80</v>
      </c>
      <c r="F720" s="28" t="s">
        <v>121</v>
      </c>
      <c r="H720" s="25" t="str">
        <f>Viewpoints_Statements[[#This Row],[ViewpointName]]&amp;Viewpoints_Statements[[#This Row],[PrimaryResource]]&amp;Viewpoints_Statements[[#This Row],[SecondaryResource]]</f>
        <v>SplunkDatasetTransaction</v>
      </c>
    </row>
    <row r="721" spans="1:8" ht="28.5" customHeight="1">
      <c r="A721" s="118" t="s">
        <v>66</v>
      </c>
      <c r="B721" s="141" t="s">
        <v>246</v>
      </c>
      <c r="C721" s="120" t="s">
        <v>1208</v>
      </c>
      <c r="D721" s="62" t="s">
        <v>250</v>
      </c>
      <c r="E721" s="42">
        <v>78</v>
      </c>
      <c r="F721" s="28" t="s">
        <v>1192</v>
      </c>
      <c r="G721" s="118"/>
      <c r="H721" s="121" t="str">
        <f>Viewpoints_Statements[[#This Row],[ViewpointName]]&amp;Viewpoints_Statements[[#This Row],[PrimaryResource]]&amp;Viewpoints_Statements[[#This Row],[SecondaryResource]]</f>
        <v>SplunkData model accelerationDataset</v>
      </c>
    </row>
    <row r="722" spans="1:8" ht="28.5" customHeight="1">
      <c r="A722" s="26" t="s">
        <v>66</v>
      </c>
      <c r="B722" s="140" t="s">
        <v>238</v>
      </c>
      <c r="C722" s="41" t="s">
        <v>1154</v>
      </c>
      <c r="D722" s="62" t="s">
        <v>1155</v>
      </c>
      <c r="E722" s="42">
        <v>95</v>
      </c>
      <c r="F722" s="28" t="s">
        <v>1156</v>
      </c>
      <c r="H722" s="25" t="str">
        <f>Viewpoints_Statements[[#This Row],[ViewpointName]]&amp;Viewpoints_Statements[[#This Row],[PrimaryResource]]&amp;Viewpoints_Statements[[#This Row],[SecondaryResource]]</f>
        <v>SplunkData modelStatistical analysis</v>
      </c>
    </row>
    <row r="723" spans="1:8" ht="28.5" customHeight="1">
      <c r="A723" s="26" t="s">
        <v>66</v>
      </c>
      <c r="B723" s="26" t="s">
        <v>246</v>
      </c>
      <c r="C723" s="41" t="s">
        <v>261</v>
      </c>
      <c r="D723" s="47" t="s">
        <v>885</v>
      </c>
      <c r="E723" s="42">
        <v>94</v>
      </c>
      <c r="F723" s="28" t="s">
        <v>121</v>
      </c>
      <c r="H723" s="25" t="str">
        <f>Viewpoints_Statements[[#This Row],[ViewpointName]]&amp;Viewpoints_Statements[[#This Row],[PrimaryResource]]&amp;Viewpoints_Statements[[#This Row],[SecondaryResource]]</f>
        <v>SplunkData model accelerationEdition</v>
      </c>
    </row>
    <row r="724" spans="1:8" ht="28.5" customHeight="1">
      <c r="A724" s="26" t="s">
        <v>66</v>
      </c>
      <c r="B724" s="141" t="s">
        <v>246</v>
      </c>
      <c r="C724" s="41" t="s">
        <v>1202</v>
      </c>
      <c r="D724" s="47" t="s">
        <v>99</v>
      </c>
      <c r="E724" s="42">
        <v>75</v>
      </c>
      <c r="F724" s="28" t="s">
        <v>1192</v>
      </c>
      <c r="H724" s="25" t="str">
        <f>Viewpoints_Statements[[#This Row],[ViewpointName]]&amp;Viewpoints_Statements[[#This Row],[PrimaryResource]]&amp;Viewpoints_Statements[[#This Row],[SecondaryResource]]</f>
        <v>SplunkData model accelerationPrivate</v>
      </c>
    </row>
    <row r="725" spans="1:8" ht="28.5" customHeight="1">
      <c r="A725" s="26" t="s">
        <v>66</v>
      </c>
      <c r="B725" s="47" t="s">
        <v>238</v>
      </c>
      <c r="C725" s="41" t="s">
        <v>1203</v>
      </c>
      <c r="D725" s="47" t="s">
        <v>241</v>
      </c>
      <c r="E725" s="42">
        <v>89</v>
      </c>
      <c r="F725" s="28" t="s">
        <v>242</v>
      </c>
      <c r="H725" s="25" t="str">
        <f>Viewpoints_Statements[[#This Row],[ViewpointName]]&amp;Viewpoints_Statements[[#This Row],[PrimaryResource]]&amp;Viewpoints_Statements[[#This Row],[SecondaryResource]]</f>
        <v>SplunkData modelPivot operation</v>
      </c>
    </row>
    <row r="726" spans="1:8" ht="28.5" customHeight="1">
      <c r="A726" s="118" t="s">
        <v>66</v>
      </c>
      <c r="B726" s="119" t="s">
        <v>775</v>
      </c>
      <c r="C726" s="120" t="s">
        <v>1195</v>
      </c>
      <c r="D726" s="62" t="s">
        <v>72</v>
      </c>
      <c r="E726" s="42">
        <v>98</v>
      </c>
      <c r="F726" s="28" t="s">
        <v>69</v>
      </c>
      <c r="G726" s="118"/>
      <c r="H726" s="121" t="str">
        <f>Viewpoints_Statements[[#This Row],[ViewpointName]]&amp;Viewpoints_Statements[[#This Row],[PrimaryResource]]&amp;Viewpoints_Statements[[#This Row],[SecondaryResource]]</f>
        <v>SplunkTsidxSummary index</v>
      </c>
    </row>
    <row r="727" spans="1:8" ht="28.5" customHeight="1">
      <c r="A727" s="118" t="s">
        <v>66</v>
      </c>
      <c r="B727" s="119" t="s">
        <v>821</v>
      </c>
      <c r="C727" s="120" t="s">
        <v>1197</v>
      </c>
      <c r="D727" s="62" t="s">
        <v>374</v>
      </c>
      <c r="E727" s="42">
        <v>80</v>
      </c>
      <c r="F727" s="28" t="s">
        <v>133</v>
      </c>
      <c r="G727" s="118"/>
      <c r="H727" s="121" t="str">
        <f>Viewpoints_Statements[[#This Row],[ViewpointName]]&amp;Viewpoints_Statements[[#This Row],[PrimaryResource]]&amp;Viewpoints_Statements[[#This Row],[SecondaryResource]]</f>
        <v>SplunkLexiconIndex time field</v>
      </c>
    </row>
    <row r="728" spans="1:8" ht="28.5" customHeight="1">
      <c r="A728" s="118" t="s">
        <v>150</v>
      </c>
      <c r="B728" s="118" t="s">
        <v>1198</v>
      </c>
      <c r="C728" s="120" t="s">
        <v>1200</v>
      </c>
      <c r="D728" s="62" t="s">
        <v>1199</v>
      </c>
      <c r="E728" s="42">
        <v>60</v>
      </c>
      <c r="F728" s="28" t="s">
        <v>12</v>
      </c>
      <c r="G728" s="118"/>
      <c r="H728" s="121" t="str">
        <f>Viewpoints_Statements[[#This Row],[ViewpointName]]&amp;Viewpoints_Statements[[#This Row],[PrimaryResource]]&amp;Viewpoints_Statements[[#This Row],[SecondaryResource]]</f>
        <v>SPLsortAscending order</v>
      </c>
    </row>
    <row r="729" spans="1:8" ht="28.5" customHeight="1">
      <c r="A729" s="26" t="s">
        <v>66</v>
      </c>
      <c r="B729" s="26" t="s">
        <v>238</v>
      </c>
      <c r="C729" s="41" t="s">
        <v>1167</v>
      </c>
      <c r="D729" s="47" t="s">
        <v>196</v>
      </c>
      <c r="E729" s="42">
        <v>82</v>
      </c>
      <c r="F729" s="28" t="s">
        <v>632</v>
      </c>
      <c r="H729" s="25" t="str">
        <f>Viewpoints_Statements[[#This Row],[ViewpointName]]&amp;Viewpoints_Statements[[#This Row],[PrimaryResource]]&amp;Viewpoints_Statements[[#This Row],[SecondaryResource]]</f>
        <v>SplunkData modelData</v>
      </c>
    </row>
    <row r="730" spans="1:8" ht="28.5" customHeight="1">
      <c r="A730" s="118" t="s">
        <v>66</v>
      </c>
      <c r="B730" s="141" t="s">
        <v>246</v>
      </c>
      <c r="C730" s="120" t="s">
        <v>1209</v>
      </c>
      <c r="D730" s="62" t="s">
        <v>250</v>
      </c>
      <c r="E730" s="42">
        <v>91</v>
      </c>
      <c r="F730" s="28" t="s">
        <v>1192</v>
      </c>
      <c r="G730" s="118"/>
      <c r="H730" s="121" t="str">
        <f>Viewpoints_Statements[[#This Row],[ViewpointName]]&amp;Viewpoints_Statements[[#This Row],[PrimaryResource]]&amp;Viewpoints_Statements[[#This Row],[SecondaryResource]]</f>
        <v>SplunkData model accelerationDataset</v>
      </c>
    </row>
    <row r="731" spans="1:8" ht="28.5" customHeight="1">
      <c r="A731" s="118" t="s">
        <v>66</v>
      </c>
      <c r="B731" s="141" t="s">
        <v>70</v>
      </c>
      <c r="C731" s="120" t="s">
        <v>1204</v>
      </c>
      <c r="D731" s="62" t="s">
        <v>1205</v>
      </c>
      <c r="E731" s="42">
        <v>73</v>
      </c>
      <c r="F731" s="28" t="s">
        <v>1206</v>
      </c>
      <c r="G731" s="118"/>
      <c r="H731" s="121" t="str">
        <f>Viewpoints_Statements[[#This Row],[ViewpointName]]&amp;Viewpoints_Statements[[#This Row],[PrimaryResource]]&amp;Viewpoints_Statements[[#This Row],[SecondaryResource]]</f>
        <v>SplunkAccelerationSummarized period</v>
      </c>
    </row>
  </sheetData>
  <scenarios current="0" show="0">
    <scenario name="testgame" locked="1" count="1" user="Usuario" comment="Created by Usuario on 14/07/2024">
      <inputCells r="E1" val="Relevance"/>
    </scenario>
  </scenarios>
  <dataConsolidate/>
  <conditionalFormatting sqref="C271">
    <cfRule type="colorScale" priority="52">
      <colorScale>
        <cfvo type="min"/>
        <cfvo type="percentile" val="50"/>
        <cfvo type="max"/>
        <color rgb="FF63BE7B"/>
        <color rgb="FFFFEB84"/>
        <color rgb="FFF8696B"/>
      </colorScale>
    </cfRule>
    <cfRule type="dataBar" priority="53">
      <dataBar>
        <cfvo type="min"/>
        <cfvo type="max"/>
        <color rgb="FFD6007B"/>
      </dataBar>
      <extLst>
        <ext xmlns:x14="http://schemas.microsoft.com/office/spreadsheetml/2009/9/main" uri="{B025F937-C7B1-47D3-B67F-A62EFF666E3E}">
          <x14:id>{2E53BECF-74E9-4E47-9909-00FD79450DFA}</x14:id>
        </ext>
      </extLst>
    </cfRule>
  </conditionalFormatting>
  <conditionalFormatting sqref="C525">
    <cfRule type="colorScale" priority="43">
      <colorScale>
        <cfvo type="min"/>
        <cfvo type="percentile" val="50"/>
        <cfvo type="max"/>
        <color rgb="FF63BE7B"/>
        <color rgb="FFFFEB84"/>
        <color rgb="FFF8696B"/>
      </colorScale>
    </cfRule>
    <cfRule type="dataBar" priority="44">
      <dataBar>
        <cfvo type="min"/>
        <cfvo type="max"/>
        <color rgb="FFD6007B"/>
      </dataBar>
      <extLst>
        <ext xmlns:x14="http://schemas.microsoft.com/office/spreadsheetml/2009/9/main" uri="{B025F937-C7B1-47D3-B67F-A62EFF666E3E}">
          <x14:id>{A49DA6EB-4919-4CD5-AA45-77B03E3E4F36}</x14:id>
        </ext>
      </extLst>
    </cfRule>
  </conditionalFormatting>
  <conditionalFormatting sqref="C530:C533">
    <cfRule type="colorScale" priority="41">
      <colorScale>
        <cfvo type="min"/>
        <cfvo type="percentile" val="50"/>
        <cfvo type="max"/>
        <color rgb="FF63BE7B"/>
        <color rgb="FFFFEB84"/>
        <color rgb="FFF8696B"/>
      </colorScale>
    </cfRule>
    <cfRule type="dataBar" priority="42">
      <dataBar>
        <cfvo type="min"/>
        <cfvo type="max"/>
        <color rgb="FFD6007B"/>
      </dataBar>
      <extLst>
        <ext xmlns:x14="http://schemas.microsoft.com/office/spreadsheetml/2009/9/main" uri="{B025F937-C7B1-47D3-B67F-A62EFF666E3E}">
          <x14:id>{AA78CFF2-0A4D-4E4A-B6C9-8A6E8732DDD6}</x14:id>
        </ext>
      </extLst>
    </cfRule>
  </conditionalFormatting>
  <conditionalFormatting sqref="C535:C539">
    <cfRule type="colorScale" priority="701">
      <colorScale>
        <cfvo type="min"/>
        <cfvo type="percentile" val="50"/>
        <cfvo type="max"/>
        <color rgb="FF63BE7B"/>
        <color rgb="FFFFEB84"/>
        <color rgb="FFF8696B"/>
      </colorScale>
    </cfRule>
    <cfRule type="dataBar" priority="702">
      <dataBar>
        <cfvo type="min"/>
        <cfvo type="max"/>
        <color rgb="FFD6007B"/>
      </dataBar>
      <extLst>
        <ext xmlns:x14="http://schemas.microsoft.com/office/spreadsheetml/2009/9/main" uri="{B025F937-C7B1-47D3-B67F-A62EFF666E3E}">
          <x14:id>{7E7CC11C-D41B-4955-93C1-830A2996FF4E}</x14:id>
        </ext>
      </extLst>
    </cfRule>
  </conditionalFormatting>
  <conditionalFormatting sqref="C540">
    <cfRule type="colorScale" priority="37">
      <colorScale>
        <cfvo type="min"/>
        <cfvo type="percentile" val="50"/>
        <cfvo type="max"/>
        <color rgb="FF63BE7B"/>
        <color rgb="FFFFEB84"/>
        <color rgb="FFF8696B"/>
      </colorScale>
    </cfRule>
    <cfRule type="dataBar" priority="38">
      <dataBar>
        <cfvo type="min"/>
        <cfvo type="max"/>
        <color rgb="FFD6007B"/>
      </dataBar>
      <extLst>
        <ext xmlns:x14="http://schemas.microsoft.com/office/spreadsheetml/2009/9/main" uri="{B025F937-C7B1-47D3-B67F-A62EFF666E3E}">
          <x14:id>{DDF64696-CEAE-4287-95B3-47E116C68406}</x14:id>
        </ext>
      </extLst>
    </cfRule>
  </conditionalFormatting>
  <conditionalFormatting sqref="C542">
    <cfRule type="colorScale" priority="705">
      <colorScale>
        <cfvo type="min"/>
        <cfvo type="percentile" val="50"/>
        <cfvo type="max"/>
        <color rgb="FF63BE7B"/>
        <color rgb="FFFFEB84"/>
        <color rgb="FFF8696B"/>
      </colorScale>
    </cfRule>
    <cfRule type="dataBar" priority="706">
      <dataBar>
        <cfvo type="min"/>
        <cfvo type="max"/>
        <color rgb="FFD6007B"/>
      </dataBar>
      <extLst>
        <ext xmlns:x14="http://schemas.microsoft.com/office/spreadsheetml/2009/9/main" uri="{B025F937-C7B1-47D3-B67F-A62EFF666E3E}">
          <x14:id>{294203B4-85CB-41DA-A63B-A7EC68F3E7F3}</x14:id>
        </ext>
      </extLst>
    </cfRule>
  </conditionalFormatting>
  <conditionalFormatting sqref="C681:C683">
    <cfRule type="colorScale" priority="9">
      <colorScale>
        <cfvo type="min"/>
        <cfvo type="percentile" val="50"/>
        <cfvo type="max"/>
        <color rgb="FF63BE7B"/>
        <color rgb="FFFFEB84"/>
        <color rgb="FFF8696B"/>
      </colorScale>
    </cfRule>
    <cfRule type="dataBar" priority="10">
      <dataBar>
        <cfvo type="min"/>
        <cfvo type="max"/>
        <color rgb="FFD6007B"/>
      </dataBar>
      <extLst>
        <ext xmlns:x14="http://schemas.microsoft.com/office/spreadsheetml/2009/9/main" uri="{B025F937-C7B1-47D3-B67F-A62EFF666E3E}">
          <x14:id>{9BC9131B-9FB5-4490-A043-2274BBDC6BA1}</x14:id>
        </ext>
      </extLst>
    </cfRule>
  </conditionalFormatting>
  <conditionalFormatting sqref="D59">
    <cfRule type="dataBar" priority="57">
      <dataBar>
        <cfvo type="min"/>
        <cfvo type="max"/>
        <color rgb="FF638EC6"/>
      </dataBar>
      <extLst>
        <ext xmlns:x14="http://schemas.microsoft.com/office/spreadsheetml/2009/9/main" uri="{B025F937-C7B1-47D3-B67F-A62EFF666E3E}">
          <x14:id>{4647A5C5-354A-42B7-94F8-1BACC9010040}</x14:id>
        </ext>
      </extLst>
    </cfRule>
    <cfRule type="dataBar" priority="58">
      <dataBar>
        <cfvo type="min"/>
        <cfvo type="max"/>
        <color rgb="FF638EC6"/>
      </dataBar>
      <extLst>
        <ext xmlns:x14="http://schemas.microsoft.com/office/spreadsheetml/2009/9/main" uri="{B025F937-C7B1-47D3-B67F-A62EFF666E3E}">
          <x14:id>{34E46E02-583A-49B0-A2DF-BEC3904B93B9}</x14:id>
        </ext>
      </extLst>
    </cfRule>
    <cfRule type="dataBar" priority="59">
      <dataBar>
        <cfvo type="min"/>
        <cfvo type="max"/>
        <color rgb="FF638EC6"/>
      </dataBar>
      <extLst>
        <ext xmlns:x14="http://schemas.microsoft.com/office/spreadsheetml/2009/9/main" uri="{B025F937-C7B1-47D3-B67F-A62EFF666E3E}">
          <x14:id>{45190665-F139-4E26-90DD-499C5049BF82}</x14:id>
        </ext>
      </extLst>
    </cfRule>
  </conditionalFormatting>
  <conditionalFormatting sqref="E1">
    <cfRule type="dataBar" priority="432">
      <dataBar>
        <cfvo type="min"/>
        <cfvo type="max"/>
        <color rgb="FF638EC6"/>
      </dataBar>
      <extLst>
        <ext xmlns:x14="http://schemas.microsoft.com/office/spreadsheetml/2009/9/main" uri="{B025F937-C7B1-47D3-B67F-A62EFF666E3E}">
          <x14:id>{F990E37C-482D-4671-A8C2-60558AD37BF4}</x14:id>
        </ext>
      </extLst>
    </cfRule>
    <cfRule type="dataBar" priority="433">
      <dataBar>
        <cfvo type="min"/>
        <cfvo type="max"/>
        <color theme="8" tint="0.59999389629810485"/>
      </dataBar>
      <extLst>
        <ext xmlns:x14="http://schemas.microsoft.com/office/spreadsheetml/2009/9/main" uri="{B025F937-C7B1-47D3-B67F-A62EFF666E3E}">
          <x14:id>{426FED37-E58D-452F-A9E3-BBA8E6006AF1}</x14:id>
        </ext>
      </extLst>
    </cfRule>
    <cfRule type="dataBar" priority="434">
      <dataBar>
        <cfvo type="min"/>
        <cfvo type="max"/>
        <color theme="3"/>
      </dataBar>
      <extLst>
        <ext xmlns:x14="http://schemas.microsoft.com/office/spreadsheetml/2009/9/main" uri="{B025F937-C7B1-47D3-B67F-A62EFF666E3E}">
          <x14:id>{4E468B03-83BB-4821-8244-074FBDA61819}</x14:id>
        </ext>
      </extLst>
    </cfRule>
    <cfRule type="dataBar" priority="435">
      <dataBar>
        <cfvo type="min"/>
        <cfvo type="max"/>
        <color rgb="FFD6CCCF"/>
      </dataBar>
      <extLst>
        <ext xmlns:x14="http://schemas.microsoft.com/office/spreadsheetml/2009/9/main" uri="{B025F937-C7B1-47D3-B67F-A62EFF666E3E}">
          <x14:id>{E7505D00-0080-40EB-B93F-7FDD9B0969F3}</x14:id>
        </ext>
      </extLst>
    </cfRule>
    <cfRule type="dataBar" priority="436">
      <dataBar>
        <cfvo type="min"/>
        <cfvo type="max"/>
        <color theme="2"/>
      </dataBar>
      <extLst>
        <ext xmlns:x14="http://schemas.microsoft.com/office/spreadsheetml/2009/9/main" uri="{B025F937-C7B1-47D3-B67F-A62EFF666E3E}">
          <x14:id>{19FB1052-C367-4D66-A194-CE584046B10B}</x14:id>
        </ext>
      </extLst>
    </cfRule>
    <cfRule type="dataBar" priority="437">
      <dataBar>
        <cfvo type="min"/>
        <cfvo type="max"/>
        <color theme="1" tint="0.14999847407452621"/>
      </dataBar>
      <extLst>
        <ext xmlns:x14="http://schemas.microsoft.com/office/spreadsheetml/2009/9/main" uri="{B025F937-C7B1-47D3-B67F-A62EFF666E3E}">
          <x14:id>{0A1A0E4C-AF9B-4F91-9A9B-34B297921A49}</x14:id>
        </ext>
      </extLst>
    </cfRule>
    <cfRule type="dataBar" priority="438">
      <dataBar>
        <cfvo type="min"/>
        <cfvo type="max"/>
        <color theme="2" tint="-0.249977111117893"/>
      </dataBar>
      <extLst>
        <ext xmlns:x14="http://schemas.microsoft.com/office/spreadsheetml/2009/9/main" uri="{B025F937-C7B1-47D3-B67F-A62EFF666E3E}">
          <x14:id>{1934B4B9-022B-42B9-A263-D1B5D213DBCE}</x14:id>
        </ext>
      </extLst>
    </cfRule>
  </conditionalFormatting>
  <conditionalFormatting sqref="E216:E217">
    <cfRule type="dataBar" priority="56">
      <dataBar>
        <cfvo type="min"/>
        <cfvo type="max"/>
        <color rgb="FF638EC6"/>
      </dataBar>
      <extLst>
        <ext xmlns:x14="http://schemas.microsoft.com/office/spreadsheetml/2009/9/main" uri="{B025F937-C7B1-47D3-B67F-A62EFF666E3E}">
          <x14:id>{70A2BF51-C34D-46D6-B8AD-630BB7F25A91}</x14:id>
        </ext>
      </extLst>
    </cfRule>
  </conditionalFormatting>
  <conditionalFormatting sqref="E224:E225">
    <cfRule type="dataBar" priority="55">
      <dataBar>
        <cfvo type="min"/>
        <cfvo type="max"/>
        <color rgb="FF638EC6"/>
      </dataBar>
      <extLst>
        <ext xmlns:x14="http://schemas.microsoft.com/office/spreadsheetml/2009/9/main" uri="{B025F937-C7B1-47D3-B67F-A62EFF666E3E}">
          <x14:id>{A4E8F562-7214-4B0B-A20A-45298FB7F39F}</x14:id>
        </ext>
      </extLst>
    </cfRule>
  </conditionalFormatting>
  <conditionalFormatting sqref="E251">
    <cfRule type="dataBar" priority="54">
      <dataBar>
        <cfvo type="min"/>
        <cfvo type="max"/>
        <color rgb="FF638EC6"/>
      </dataBar>
      <extLst>
        <ext xmlns:x14="http://schemas.microsoft.com/office/spreadsheetml/2009/9/main" uri="{B025F937-C7B1-47D3-B67F-A62EFF666E3E}">
          <x14:id>{F66E4A43-65D2-431F-8EBD-C7B52446B15B}</x14:id>
        </ext>
      </extLst>
    </cfRule>
  </conditionalFormatting>
  <conditionalFormatting sqref="E493">
    <cfRule type="dataBar" priority="62">
      <dataBar>
        <cfvo type="min"/>
        <cfvo type="max"/>
        <color rgb="FF638EC6"/>
      </dataBar>
      <extLst>
        <ext xmlns:x14="http://schemas.microsoft.com/office/spreadsheetml/2009/9/main" uri="{B025F937-C7B1-47D3-B67F-A62EFF666E3E}">
          <x14:id>{7EB2FF95-0422-45FC-A091-31DD6BFE3CE3}</x14:id>
        </ext>
      </extLst>
    </cfRule>
  </conditionalFormatting>
  <conditionalFormatting sqref="E494:E496">
    <cfRule type="dataBar" priority="50">
      <dataBar>
        <cfvo type="min"/>
        <cfvo type="max"/>
        <color rgb="FF638EC6"/>
      </dataBar>
      <extLst>
        <ext xmlns:x14="http://schemas.microsoft.com/office/spreadsheetml/2009/9/main" uri="{B025F937-C7B1-47D3-B67F-A62EFF666E3E}">
          <x14:id>{DD0D0695-6F66-4B71-931E-9D92DABD9196}</x14:id>
        </ext>
      </extLst>
    </cfRule>
    <cfRule type="dataBar" priority="51">
      <dataBar>
        <cfvo type="min"/>
        <cfvo type="max"/>
        <color rgb="FF638EC6"/>
      </dataBar>
      <extLst>
        <ext xmlns:x14="http://schemas.microsoft.com/office/spreadsheetml/2009/9/main" uri="{B025F937-C7B1-47D3-B67F-A62EFF666E3E}">
          <x14:id>{B565A655-16E9-4F0C-BFA4-BC00C70C183E}</x14:id>
        </ext>
      </extLst>
    </cfRule>
  </conditionalFormatting>
  <conditionalFormatting sqref="E497">
    <cfRule type="dataBar" priority="49">
      <dataBar>
        <cfvo type="min"/>
        <cfvo type="max"/>
        <color rgb="FF638EC6"/>
      </dataBar>
      <extLst>
        <ext xmlns:x14="http://schemas.microsoft.com/office/spreadsheetml/2009/9/main" uri="{B025F937-C7B1-47D3-B67F-A62EFF666E3E}">
          <x14:id>{83EBA055-1F1F-4FDA-9E24-227AADB2FEEF}</x14:id>
        </ext>
      </extLst>
    </cfRule>
  </conditionalFormatting>
  <conditionalFormatting sqref="E498">
    <cfRule type="dataBar" priority="47">
      <dataBar>
        <cfvo type="min"/>
        <cfvo type="max"/>
        <color rgb="FF638EC6"/>
      </dataBar>
      <extLst>
        <ext xmlns:x14="http://schemas.microsoft.com/office/spreadsheetml/2009/9/main" uri="{B025F937-C7B1-47D3-B67F-A62EFF666E3E}">
          <x14:id>{BB62B48C-4F29-4054-8EE0-14FB4E1F56A2}</x14:id>
        </ext>
      </extLst>
    </cfRule>
    <cfRule type="dataBar" priority="48">
      <dataBar>
        <cfvo type="min"/>
        <cfvo type="max"/>
        <color rgb="FF638EC6"/>
      </dataBar>
      <extLst>
        <ext xmlns:x14="http://schemas.microsoft.com/office/spreadsheetml/2009/9/main" uri="{B025F937-C7B1-47D3-B67F-A62EFF666E3E}">
          <x14:id>{85FCA343-8391-4462-A967-D8FEBD9F8E32}</x14:id>
        </ext>
      </extLst>
    </cfRule>
  </conditionalFormatting>
  <conditionalFormatting sqref="E499:E512">
    <cfRule type="dataBar" priority="46">
      <dataBar>
        <cfvo type="min"/>
        <cfvo type="max"/>
        <color rgb="FF638EC6"/>
      </dataBar>
      <extLst>
        <ext xmlns:x14="http://schemas.microsoft.com/office/spreadsheetml/2009/9/main" uri="{B025F937-C7B1-47D3-B67F-A62EFF666E3E}">
          <x14:id>{E6F1D7D7-CEB1-4001-950E-5AB793540066}</x14:id>
        </ext>
      </extLst>
    </cfRule>
  </conditionalFormatting>
  <conditionalFormatting sqref="E514">
    <cfRule type="dataBar" priority="45">
      <dataBar>
        <cfvo type="min"/>
        <cfvo type="max"/>
        <color rgb="FF638EC6"/>
      </dataBar>
      <extLst>
        <ext xmlns:x14="http://schemas.microsoft.com/office/spreadsheetml/2009/9/main" uri="{B025F937-C7B1-47D3-B67F-A62EFF666E3E}">
          <x14:id>{2D446F10-3F64-4227-A90A-1FAC60385C45}</x14:id>
        </ext>
      </extLst>
    </cfRule>
  </conditionalFormatting>
  <conditionalFormatting sqref="E544:E546">
    <cfRule type="dataBar" priority="33">
      <dataBar>
        <cfvo type="min"/>
        <cfvo type="max"/>
        <color rgb="FF638EC6"/>
      </dataBar>
      <extLst>
        <ext xmlns:x14="http://schemas.microsoft.com/office/spreadsheetml/2009/9/main" uri="{B025F937-C7B1-47D3-B67F-A62EFF666E3E}">
          <x14:id>{289A967A-2F4C-47FB-8B96-9598B3830500}</x14:id>
        </ext>
      </extLst>
    </cfRule>
    <cfRule type="dataBar" priority="34">
      <dataBar>
        <cfvo type="min"/>
        <cfvo type="max"/>
        <color rgb="FF638EC6"/>
      </dataBar>
      <extLst>
        <ext xmlns:x14="http://schemas.microsoft.com/office/spreadsheetml/2009/9/main" uri="{B025F937-C7B1-47D3-B67F-A62EFF666E3E}">
          <x14:id>{5BD663F7-4C28-449B-A731-B198F6AA04F0}</x14:id>
        </ext>
      </extLst>
    </cfRule>
  </conditionalFormatting>
  <conditionalFormatting sqref="E547">
    <cfRule type="dataBar" priority="31">
      <dataBar>
        <cfvo type="min"/>
        <cfvo type="max"/>
        <color rgb="FF638EC6"/>
      </dataBar>
      <extLst>
        <ext xmlns:x14="http://schemas.microsoft.com/office/spreadsheetml/2009/9/main" uri="{B025F937-C7B1-47D3-B67F-A62EFF666E3E}">
          <x14:id>{61C04AC4-11A0-40AF-A160-EBD6DC141327}</x14:id>
        </ext>
      </extLst>
    </cfRule>
    <cfRule type="dataBar" priority="32">
      <dataBar>
        <cfvo type="min"/>
        <cfvo type="max"/>
        <color rgb="FF638EC6"/>
      </dataBar>
      <extLst>
        <ext xmlns:x14="http://schemas.microsoft.com/office/spreadsheetml/2009/9/main" uri="{B025F937-C7B1-47D3-B67F-A62EFF666E3E}">
          <x14:id>{51846374-0DCE-48F1-95AA-13EE1A9B6C80}</x14:id>
        </ext>
      </extLst>
    </cfRule>
  </conditionalFormatting>
  <conditionalFormatting sqref="E548">
    <cfRule type="dataBar" priority="66">
      <dataBar>
        <cfvo type="min"/>
        <cfvo type="max"/>
        <color rgb="FF638EC6"/>
      </dataBar>
      <extLst>
        <ext xmlns:x14="http://schemas.microsoft.com/office/spreadsheetml/2009/9/main" uri="{B025F937-C7B1-47D3-B67F-A62EFF666E3E}">
          <x14:id>{5ADCE96C-4376-4291-92D0-88FDE17E22F2}</x14:id>
        </ext>
      </extLst>
    </cfRule>
    <cfRule type="dataBar" priority="67">
      <dataBar>
        <cfvo type="min"/>
        <cfvo type="max"/>
        <color rgb="FF638EC6"/>
      </dataBar>
      <extLst>
        <ext xmlns:x14="http://schemas.microsoft.com/office/spreadsheetml/2009/9/main" uri="{B025F937-C7B1-47D3-B67F-A62EFF666E3E}">
          <x14:id>{9788B73E-7F8E-4067-BF13-DA6DC11A2D7D}</x14:id>
        </ext>
      </extLst>
    </cfRule>
  </conditionalFormatting>
  <conditionalFormatting sqref="E549 E513 E515:E543">
    <cfRule type="dataBar" priority="60">
      <dataBar>
        <cfvo type="min"/>
        <cfvo type="max"/>
        <color rgb="FF638EC6"/>
      </dataBar>
      <extLst>
        <ext xmlns:x14="http://schemas.microsoft.com/office/spreadsheetml/2009/9/main" uri="{B025F937-C7B1-47D3-B67F-A62EFF666E3E}">
          <x14:id>{CCAC873E-FC0C-4DFF-B78A-83C598A9F4CF}</x14:id>
        </ext>
      </extLst>
    </cfRule>
    <cfRule type="dataBar" priority="61">
      <dataBar>
        <cfvo type="min"/>
        <cfvo type="max"/>
        <color rgb="FF638EC6"/>
      </dataBar>
      <extLst>
        <ext xmlns:x14="http://schemas.microsoft.com/office/spreadsheetml/2009/9/main" uri="{B025F937-C7B1-47D3-B67F-A62EFF666E3E}">
          <x14:id>{5BC0E094-CD1B-4DAF-B1B6-C66C195207A6}</x14:id>
        </ext>
      </extLst>
    </cfRule>
  </conditionalFormatting>
  <conditionalFormatting sqref="E550">
    <cfRule type="dataBar" priority="29">
      <dataBar>
        <cfvo type="min"/>
        <cfvo type="max"/>
        <color rgb="FF638EC6"/>
      </dataBar>
      <extLst>
        <ext xmlns:x14="http://schemas.microsoft.com/office/spreadsheetml/2009/9/main" uri="{B025F937-C7B1-47D3-B67F-A62EFF666E3E}">
          <x14:id>{EB07A12A-A38C-4E2C-A6BB-846262A871C3}</x14:id>
        </ext>
      </extLst>
    </cfRule>
    <cfRule type="dataBar" priority="30">
      <dataBar>
        <cfvo type="min"/>
        <cfvo type="max"/>
        <color rgb="FF638EC6"/>
      </dataBar>
      <extLst>
        <ext xmlns:x14="http://schemas.microsoft.com/office/spreadsheetml/2009/9/main" uri="{B025F937-C7B1-47D3-B67F-A62EFF666E3E}">
          <x14:id>{395A2DC3-457A-4F32-A555-263DF14C2844}</x14:id>
        </ext>
      </extLst>
    </cfRule>
  </conditionalFormatting>
  <conditionalFormatting sqref="E551">
    <cfRule type="dataBar" priority="27">
      <dataBar>
        <cfvo type="min"/>
        <cfvo type="max"/>
        <color rgb="FF638EC6"/>
      </dataBar>
      <extLst>
        <ext xmlns:x14="http://schemas.microsoft.com/office/spreadsheetml/2009/9/main" uri="{B025F937-C7B1-47D3-B67F-A62EFF666E3E}">
          <x14:id>{3F81F060-E5B6-4F73-905D-5458C3E465F2}</x14:id>
        </ext>
      </extLst>
    </cfRule>
    <cfRule type="dataBar" priority="28">
      <dataBar>
        <cfvo type="min"/>
        <cfvo type="max"/>
        <color rgb="FF638EC6"/>
      </dataBar>
      <extLst>
        <ext xmlns:x14="http://schemas.microsoft.com/office/spreadsheetml/2009/9/main" uri="{B025F937-C7B1-47D3-B67F-A62EFF666E3E}">
          <x14:id>{35AD4E00-D486-4166-8F07-FD42BD80B83F}</x14:id>
        </ext>
      </extLst>
    </cfRule>
  </conditionalFormatting>
  <conditionalFormatting sqref="E552:E572 E709 E1 E574:E628 E638:E639 E642:E660 E665 E668 E672:E680 E684:E703 E711:E723 E725 E728:E1048576">
    <cfRule type="dataBar" priority="657">
      <dataBar>
        <cfvo type="min"/>
        <cfvo type="max"/>
        <color rgb="FF638EC6"/>
      </dataBar>
      <extLst>
        <ext xmlns:x14="http://schemas.microsoft.com/office/spreadsheetml/2009/9/main" uri="{B025F937-C7B1-47D3-B67F-A62EFF666E3E}">
          <x14:id>{7D205B80-B367-4C62-8ADC-AF17D24B0644}</x14:id>
        </ext>
      </extLst>
    </cfRule>
    <cfRule type="dataBar" priority="658">
      <dataBar>
        <cfvo type="min"/>
        <cfvo type="max"/>
        <color rgb="FF638EC6"/>
      </dataBar>
      <extLst>
        <ext xmlns:x14="http://schemas.microsoft.com/office/spreadsheetml/2009/9/main" uri="{B025F937-C7B1-47D3-B67F-A62EFF666E3E}">
          <x14:id>{AA5E6ACB-0393-4290-A74D-63A2E2588B28}</x14:id>
        </ext>
      </extLst>
    </cfRule>
  </conditionalFormatting>
  <conditionalFormatting sqref="E573">
    <cfRule type="dataBar" priority="26">
      <dataBar>
        <cfvo type="min"/>
        <cfvo type="max"/>
        <color rgb="FF638EC6"/>
      </dataBar>
      <extLst>
        <ext xmlns:x14="http://schemas.microsoft.com/office/spreadsheetml/2009/9/main" uri="{B025F937-C7B1-47D3-B67F-A62EFF666E3E}">
          <x14:id>{E8E1E5A8-C6EA-4492-BC82-B459E7E5DCF0}</x14:id>
        </ext>
      </extLst>
    </cfRule>
  </conditionalFormatting>
  <conditionalFormatting sqref="E629:E635">
    <cfRule type="dataBar" priority="22">
      <dataBar>
        <cfvo type="min"/>
        <cfvo type="max"/>
        <color rgb="FF638EC6"/>
      </dataBar>
      <extLst>
        <ext xmlns:x14="http://schemas.microsoft.com/office/spreadsheetml/2009/9/main" uri="{B025F937-C7B1-47D3-B67F-A62EFF666E3E}">
          <x14:id>{4319A3D6-A8A4-4C43-AD31-83F10325990C}</x14:id>
        </ext>
      </extLst>
    </cfRule>
    <cfRule type="dataBar" priority="23">
      <dataBar>
        <cfvo type="min"/>
        <cfvo type="max"/>
        <color rgb="FF638EC6"/>
      </dataBar>
      <extLst>
        <ext xmlns:x14="http://schemas.microsoft.com/office/spreadsheetml/2009/9/main" uri="{B025F937-C7B1-47D3-B67F-A62EFF666E3E}">
          <x14:id>{6A7DFB7F-3910-4057-B895-D45042743EE8}</x14:id>
        </ext>
      </extLst>
    </cfRule>
    <cfRule type="dataBar" priority="24">
      <dataBar>
        <cfvo type="min"/>
        <cfvo type="max"/>
        <color rgb="FF638EC6"/>
      </dataBar>
      <extLst>
        <ext xmlns:x14="http://schemas.microsoft.com/office/spreadsheetml/2009/9/main" uri="{B025F937-C7B1-47D3-B67F-A62EFF666E3E}">
          <x14:id>{4D0E3AED-C08B-41B9-9841-B85053966677}</x14:id>
        </ext>
      </extLst>
    </cfRule>
    <cfRule type="dataBar" priority="25">
      <dataBar>
        <cfvo type="min"/>
        <cfvo type="max"/>
        <color rgb="FF638EC6"/>
      </dataBar>
      <extLst>
        <ext xmlns:x14="http://schemas.microsoft.com/office/spreadsheetml/2009/9/main" uri="{B025F937-C7B1-47D3-B67F-A62EFF666E3E}">
          <x14:id>{C02ABA8E-7936-4C68-B6C0-5620B4E4F7D7}</x14:id>
        </ext>
      </extLst>
    </cfRule>
  </conditionalFormatting>
  <conditionalFormatting sqref="E636:E637">
    <cfRule type="dataBar" priority="21">
      <dataBar>
        <cfvo type="min"/>
        <cfvo type="max"/>
        <color rgb="FF638EC6"/>
      </dataBar>
      <extLst>
        <ext xmlns:x14="http://schemas.microsoft.com/office/spreadsheetml/2009/9/main" uri="{B025F937-C7B1-47D3-B67F-A62EFF666E3E}">
          <x14:id>{B4677E0F-538A-4E18-BB1D-852742F11D7D}</x14:id>
        </ext>
      </extLst>
    </cfRule>
  </conditionalFormatting>
  <conditionalFormatting sqref="E640:E641">
    <cfRule type="dataBar" priority="20">
      <dataBar>
        <cfvo type="min"/>
        <cfvo type="max"/>
        <color rgb="FF638EC6"/>
      </dataBar>
      <extLst>
        <ext xmlns:x14="http://schemas.microsoft.com/office/spreadsheetml/2009/9/main" uri="{B025F937-C7B1-47D3-B67F-A62EFF666E3E}">
          <x14:id>{675A761D-9730-4A4A-ABB0-B3A1539042E1}</x14:id>
        </ext>
      </extLst>
    </cfRule>
  </conditionalFormatting>
  <conditionalFormatting sqref="E661:E664">
    <cfRule type="dataBar" priority="17">
      <dataBar>
        <cfvo type="min"/>
        <cfvo type="max"/>
        <color rgb="FF638EC6"/>
      </dataBar>
      <extLst>
        <ext xmlns:x14="http://schemas.microsoft.com/office/spreadsheetml/2009/9/main" uri="{B025F937-C7B1-47D3-B67F-A62EFF666E3E}">
          <x14:id>{54E0F7CD-A8FA-4AEB-B77F-2D1CCBBFCD19}</x14:id>
        </ext>
      </extLst>
    </cfRule>
    <cfRule type="dataBar" priority="18">
      <dataBar>
        <cfvo type="min"/>
        <cfvo type="max"/>
        <color rgb="FF638EC6"/>
      </dataBar>
      <extLst>
        <ext xmlns:x14="http://schemas.microsoft.com/office/spreadsheetml/2009/9/main" uri="{B025F937-C7B1-47D3-B67F-A62EFF666E3E}">
          <x14:id>{35EEB509-18E9-41F1-BE65-C7E0F500A27B}</x14:id>
        </ext>
      </extLst>
    </cfRule>
  </conditionalFormatting>
  <conditionalFormatting sqref="E666:E667">
    <cfRule type="dataBar" priority="15">
      <dataBar>
        <cfvo type="min"/>
        <cfvo type="max"/>
        <color rgb="FF638EC6"/>
      </dataBar>
      <extLst>
        <ext xmlns:x14="http://schemas.microsoft.com/office/spreadsheetml/2009/9/main" uri="{B025F937-C7B1-47D3-B67F-A62EFF666E3E}">
          <x14:id>{4CF26115-6FCA-45A4-B16E-30978B3FDA26}</x14:id>
        </ext>
      </extLst>
    </cfRule>
    <cfRule type="dataBar" priority="16">
      <dataBar>
        <cfvo type="min"/>
        <cfvo type="max"/>
        <color rgb="FF638EC6"/>
      </dataBar>
      <extLst>
        <ext xmlns:x14="http://schemas.microsoft.com/office/spreadsheetml/2009/9/main" uri="{B025F937-C7B1-47D3-B67F-A62EFF666E3E}">
          <x14:id>{D3222251-F0DB-429F-B5D6-D2B41167CC9C}</x14:id>
        </ext>
      </extLst>
    </cfRule>
  </conditionalFormatting>
  <conditionalFormatting sqref="E669:E671">
    <cfRule type="dataBar" priority="13">
      <dataBar>
        <cfvo type="min"/>
        <cfvo type="max"/>
        <color rgb="FF638EC6"/>
      </dataBar>
      <extLst>
        <ext xmlns:x14="http://schemas.microsoft.com/office/spreadsheetml/2009/9/main" uri="{B025F937-C7B1-47D3-B67F-A62EFF666E3E}">
          <x14:id>{A59B66FA-84EF-449A-ABCE-2758E2679E25}</x14:id>
        </ext>
      </extLst>
    </cfRule>
    <cfRule type="dataBar" priority="14">
      <dataBar>
        <cfvo type="min"/>
        <cfvo type="max"/>
        <color rgb="FF638EC6"/>
      </dataBar>
      <extLst>
        <ext xmlns:x14="http://schemas.microsoft.com/office/spreadsheetml/2009/9/main" uri="{B025F937-C7B1-47D3-B67F-A62EFF666E3E}">
          <x14:id>{68E4EAAA-CC87-42E3-9EB3-0662FDFB1284}</x14:id>
        </ext>
      </extLst>
    </cfRule>
  </conditionalFormatting>
  <conditionalFormatting sqref="E681:E683">
    <cfRule type="dataBar" priority="11">
      <dataBar>
        <cfvo type="min"/>
        <cfvo type="max"/>
        <color rgb="FF638EC6"/>
      </dataBar>
      <extLst>
        <ext xmlns:x14="http://schemas.microsoft.com/office/spreadsheetml/2009/9/main" uri="{B025F937-C7B1-47D3-B67F-A62EFF666E3E}">
          <x14:id>{9AC62B9F-2DCB-4DF2-AD97-B81124CB51F6}</x14:id>
        </ext>
      </extLst>
    </cfRule>
    <cfRule type="dataBar" priority="12">
      <dataBar>
        <cfvo type="min"/>
        <cfvo type="max"/>
        <color rgb="FF638EC6"/>
      </dataBar>
      <extLst>
        <ext xmlns:x14="http://schemas.microsoft.com/office/spreadsheetml/2009/9/main" uri="{B025F937-C7B1-47D3-B67F-A62EFF666E3E}">
          <x14:id>{59F728AA-6A52-47F5-8719-98975C9723E1}</x14:id>
        </ext>
      </extLst>
    </cfRule>
  </conditionalFormatting>
  <conditionalFormatting sqref="E704:E707">
    <cfRule type="dataBar" priority="877">
      <dataBar>
        <cfvo type="min"/>
        <cfvo type="max"/>
        <color rgb="FF638EC6"/>
      </dataBar>
      <extLst>
        <ext xmlns:x14="http://schemas.microsoft.com/office/spreadsheetml/2009/9/main" uri="{B025F937-C7B1-47D3-B67F-A62EFF666E3E}">
          <x14:id>{A5AD7558-8FD5-40BB-8098-DA67596EA4D4}</x14:id>
        </ext>
      </extLst>
    </cfRule>
  </conditionalFormatting>
  <conditionalFormatting sqref="E708">
    <cfRule type="dataBar" priority="7">
      <dataBar>
        <cfvo type="min"/>
        <cfvo type="max"/>
        <color rgb="FF638EC6"/>
      </dataBar>
      <extLst>
        <ext xmlns:x14="http://schemas.microsoft.com/office/spreadsheetml/2009/9/main" uri="{B025F937-C7B1-47D3-B67F-A62EFF666E3E}">
          <x14:id>{3B561F05-BF36-49B7-8DEA-AA10FD7CE4B5}</x14:id>
        </ext>
      </extLst>
    </cfRule>
  </conditionalFormatting>
  <conditionalFormatting sqref="E710">
    <cfRule type="dataBar" priority="5">
      <dataBar>
        <cfvo type="min"/>
        <cfvo type="max"/>
        <color rgb="FF638EC6"/>
      </dataBar>
      <extLst>
        <ext xmlns:x14="http://schemas.microsoft.com/office/spreadsheetml/2009/9/main" uri="{B025F937-C7B1-47D3-B67F-A62EFF666E3E}">
          <x14:id>{94D9B0C5-3760-4CB4-A685-AC9880C70E40}</x14:id>
        </ext>
      </extLst>
    </cfRule>
  </conditionalFormatting>
  <conditionalFormatting sqref="I1">
    <cfRule type="colorScale" priority="179">
      <colorScale>
        <cfvo type="min"/>
        <cfvo type="percentile" val="50"/>
        <cfvo type="max"/>
        <color rgb="FF63BE7B"/>
        <color rgb="FFFFEB84"/>
        <color rgb="FFF8696B"/>
      </colorScale>
    </cfRule>
    <cfRule type="dataBar" priority="180">
      <dataBar>
        <cfvo type="min"/>
        <cfvo type="max"/>
        <color rgb="FFD6007B"/>
      </dataBar>
      <extLst>
        <ext xmlns:x14="http://schemas.microsoft.com/office/spreadsheetml/2009/9/main" uri="{B025F937-C7B1-47D3-B67F-A62EFF666E3E}">
          <x14:id>{A049C488-DC1D-4F82-B689-2245CB5AA087}</x14:id>
        </ext>
      </extLst>
    </cfRule>
  </conditionalFormatting>
  <conditionalFormatting sqref="E724">
    <cfRule type="dataBar" priority="3">
      <dataBar>
        <cfvo type="min"/>
        <cfvo type="max"/>
        <color rgb="FF638EC6"/>
      </dataBar>
      <extLst>
        <ext xmlns:x14="http://schemas.microsoft.com/office/spreadsheetml/2009/9/main" uri="{B025F937-C7B1-47D3-B67F-A62EFF666E3E}">
          <x14:id>{9364C6FC-EDC1-4563-B36E-81E0AAFC2E69}</x14:id>
        </ext>
      </extLst>
    </cfRule>
  </conditionalFormatting>
  <conditionalFormatting sqref="E726:E727">
    <cfRule type="dataBar" priority="1">
      <dataBar>
        <cfvo type="min"/>
        <cfvo type="max"/>
        <color rgb="FF638EC6"/>
      </dataBar>
      <extLst>
        <ext xmlns:x14="http://schemas.microsoft.com/office/spreadsheetml/2009/9/main" uri="{B025F937-C7B1-47D3-B67F-A62EFF666E3E}">
          <x14:id>{0C0B9B1B-4D7C-4481-8085-EFEA1B332151}</x14:id>
        </ext>
      </extLst>
    </cfRule>
  </conditionalFormatting>
  <conditionalFormatting sqref="E3:E209">
    <cfRule type="dataBar" priority="936">
      <dataBar>
        <cfvo type="min"/>
        <cfvo type="max"/>
        <color rgb="FF638EC6"/>
      </dataBar>
      <extLst>
        <ext xmlns:x14="http://schemas.microsoft.com/office/spreadsheetml/2009/9/main" uri="{B025F937-C7B1-47D3-B67F-A62EFF666E3E}">
          <x14:id>{C682113A-DA52-41C0-9E23-5D7CE519A342}</x14:id>
        </ext>
      </extLst>
    </cfRule>
  </conditionalFormatting>
  <conditionalFormatting sqref="E210:E215 E218:E223 E226:E250 E252:E492">
    <cfRule type="dataBar" priority="974">
      <dataBar>
        <cfvo type="min"/>
        <cfvo type="max"/>
        <color rgb="FF638EC6"/>
      </dataBar>
      <extLst>
        <ext xmlns:x14="http://schemas.microsoft.com/office/spreadsheetml/2009/9/main" uri="{B025F937-C7B1-47D3-B67F-A62EFF666E3E}">
          <x14:id>{3E849CC7-E50A-4FC7-9026-2440E817EFA9}</x14:id>
        </ext>
      </extLst>
    </cfRule>
    <cfRule type="dataBar" priority="975">
      <dataBar>
        <cfvo type="min"/>
        <cfvo type="max"/>
        <color rgb="FF638EC6"/>
      </dataBar>
      <extLst>
        <ext xmlns:x14="http://schemas.microsoft.com/office/spreadsheetml/2009/9/main" uri="{B025F937-C7B1-47D3-B67F-A62EFF666E3E}">
          <x14:id>{DC64676F-C580-4C6C-AD4F-E531FA24CC4D}</x14:id>
        </ext>
      </extLst>
    </cfRule>
  </conditionalFormatting>
  <conditionalFormatting sqref="E2:E731">
    <cfRule type="dataBar" priority="1012">
      <dataBar>
        <cfvo type="min"/>
        <cfvo type="max"/>
        <color rgb="FF638EC6"/>
      </dataBar>
      <extLst>
        <ext xmlns:x14="http://schemas.microsoft.com/office/spreadsheetml/2009/9/main" uri="{B025F937-C7B1-47D3-B67F-A62EFF666E3E}">
          <x14:id>{81C77494-BE2A-4DBD-8371-EB1D8E35D4F9}</x14:id>
        </ext>
      </extLst>
    </cfRule>
    <cfRule type="dataBar" priority="1013">
      <dataBar>
        <cfvo type="min"/>
        <cfvo type="max"/>
        <color rgb="FF638EC6"/>
      </dataBar>
      <extLst>
        <ext xmlns:x14="http://schemas.microsoft.com/office/spreadsheetml/2009/9/main" uri="{B025F937-C7B1-47D3-B67F-A62EFF666E3E}">
          <x14:id>{1CB4DC98-A69A-4BB8-8572-663943CFD4C3}</x14:id>
        </ext>
      </extLst>
    </cfRule>
  </conditionalFormatting>
  <hyperlinks>
    <hyperlink ref="C152" r:id="rId1" display="https://examheist.com/practice-test/splunk/splk-1001" xr:uid="{105C6BF4-E24B-48D9-A0C2-D79AFCE7B575}"/>
  </hyperlinks>
  <pageMargins left="0.7" right="0.7" top="0.75" bottom="0.75" header="0.3" footer="0.3"/>
  <pageSetup paperSize="9" orientation="portrait" r:id="rId2"/>
  <legacyDrawing r:id="rId3"/>
  <tableParts count="1">
    <tablePart r:id="rId4"/>
  </tableParts>
  <extLst>
    <ext xmlns:x14="http://schemas.microsoft.com/office/spreadsheetml/2009/9/main" uri="{78C0D931-6437-407d-A8EE-F0AAD7539E65}">
      <x14:conditionalFormattings>
        <x14:conditionalFormatting xmlns:xm="http://schemas.microsoft.com/office/excel/2006/main">
          <x14:cfRule type="dataBar" id="{2E53BECF-74E9-4E47-9909-00FD79450DFA}">
            <x14:dataBar minLength="0" maxLength="100" border="1" negativeBarBorderColorSameAsPositive="0">
              <x14:cfvo type="autoMin"/>
              <x14:cfvo type="autoMax"/>
              <x14:borderColor rgb="FFD6007B"/>
              <x14:negativeFillColor rgb="FFFF0000"/>
              <x14:negativeBorderColor rgb="FFFF0000"/>
              <x14:axisColor rgb="FF000000"/>
            </x14:dataBar>
          </x14:cfRule>
          <xm:sqref>C271</xm:sqref>
        </x14:conditionalFormatting>
        <x14:conditionalFormatting xmlns:xm="http://schemas.microsoft.com/office/excel/2006/main">
          <x14:cfRule type="dataBar" id="{A49DA6EB-4919-4CD5-AA45-77B03E3E4F36}">
            <x14:dataBar minLength="0" maxLength="100" border="1" negativeBarBorderColorSameAsPositive="0">
              <x14:cfvo type="autoMin"/>
              <x14:cfvo type="autoMax"/>
              <x14:borderColor rgb="FFD6007B"/>
              <x14:negativeFillColor rgb="FFFF0000"/>
              <x14:negativeBorderColor rgb="FFFF0000"/>
              <x14:axisColor rgb="FF000000"/>
            </x14:dataBar>
          </x14:cfRule>
          <xm:sqref>C525</xm:sqref>
        </x14:conditionalFormatting>
        <x14:conditionalFormatting xmlns:xm="http://schemas.microsoft.com/office/excel/2006/main">
          <x14:cfRule type="dataBar" id="{AA78CFF2-0A4D-4E4A-B6C9-8A6E8732DDD6}">
            <x14:dataBar minLength="0" maxLength="100" border="1" negativeBarBorderColorSameAsPositive="0">
              <x14:cfvo type="autoMin"/>
              <x14:cfvo type="autoMax"/>
              <x14:borderColor rgb="FFD6007B"/>
              <x14:negativeFillColor rgb="FFFF0000"/>
              <x14:negativeBorderColor rgb="FFFF0000"/>
              <x14:axisColor rgb="FF000000"/>
            </x14:dataBar>
          </x14:cfRule>
          <xm:sqref>C530:C533</xm:sqref>
        </x14:conditionalFormatting>
        <x14:conditionalFormatting xmlns:xm="http://schemas.microsoft.com/office/excel/2006/main">
          <x14:cfRule type="dataBar" id="{7E7CC11C-D41B-4955-93C1-830A2996FF4E}">
            <x14:dataBar minLength="0" maxLength="100" border="1" negativeBarBorderColorSameAsPositive="0">
              <x14:cfvo type="autoMin"/>
              <x14:cfvo type="autoMax"/>
              <x14:borderColor rgb="FFD6007B"/>
              <x14:negativeFillColor rgb="FFFF0000"/>
              <x14:negativeBorderColor rgb="FFFF0000"/>
              <x14:axisColor rgb="FF000000"/>
            </x14:dataBar>
          </x14:cfRule>
          <xm:sqref>C535:C539</xm:sqref>
        </x14:conditionalFormatting>
        <x14:conditionalFormatting xmlns:xm="http://schemas.microsoft.com/office/excel/2006/main">
          <x14:cfRule type="dataBar" id="{DDF64696-CEAE-4287-95B3-47E116C68406}">
            <x14:dataBar minLength="0" maxLength="100" border="1" negativeBarBorderColorSameAsPositive="0">
              <x14:cfvo type="autoMin"/>
              <x14:cfvo type="autoMax"/>
              <x14:borderColor rgb="FFD6007B"/>
              <x14:negativeFillColor rgb="FFFF0000"/>
              <x14:negativeBorderColor rgb="FFFF0000"/>
              <x14:axisColor rgb="FF000000"/>
            </x14:dataBar>
          </x14:cfRule>
          <xm:sqref>C540</xm:sqref>
        </x14:conditionalFormatting>
        <x14:conditionalFormatting xmlns:xm="http://schemas.microsoft.com/office/excel/2006/main">
          <x14:cfRule type="dataBar" id="{294203B4-85CB-41DA-A63B-A7EC68F3E7F3}">
            <x14:dataBar minLength="0" maxLength="100" border="1" negativeBarBorderColorSameAsPositive="0">
              <x14:cfvo type="autoMin"/>
              <x14:cfvo type="autoMax"/>
              <x14:borderColor rgb="FFD6007B"/>
              <x14:negativeFillColor rgb="FFFF0000"/>
              <x14:negativeBorderColor rgb="FFFF0000"/>
              <x14:axisColor rgb="FF000000"/>
            </x14:dataBar>
          </x14:cfRule>
          <xm:sqref>C542</xm:sqref>
        </x14:conditionalFormatting>
        <x14:conditionalFormatting xmlns:xm="http://schemas.microsoft.com/office/excel/2006/main">
          <x14:cfRule type="dataBar" id="{9BC9131B-9FB5-4490-A043-2274BBDC6BA1}">
            <x14:dataBar minLength="0" maxLength="100" border="1" negativeBarBorderColorSameAsPositive="0">
              <x14:cfvo type="autoMin"/>
              <x14:cfvo type="autoMax"/>
              <x14:borderColor rgb="FFD6007B"/>
              <x14:negativeFillColor rgb="FFFF0000"/>
              <x14:negativeBorderColor rgb="FFFF0000"/>
              <x14:axisColor rgb="FF000000"/>
            </x14:dataBar>
          </x14:cfRule>
          <xm:sqref>C681:C683</xm:sqref>
        </x14:conditionalFormatting>
        <x14:conditionalFormatting xmlns:xm="http://schemas.microsoft.com/office/excel/2006/main">
          <x14:cfRule type="dataBar" id="{4647A5C5-354A-42B7-94F8-1BACC9010040}">
            <x14:dataBar minLength="0" maxLength="100" gradient="0">
              <x14:cfvo type="autoMin"/>
              <x14:cfvo type="autoMax"/>
              <x14:negativeFillColor rgb="FFFF0000"/>
              <x14:axisColor rgb="FF000000"/>
            </x14:dataBar>
          </x14:cfRule>
          <x14:cfRule type="dataBar" id="{34E46E02-583A-49B0-A2DF-BEC3904B93B9}">
            <x14:dataBar minLength="0" maxLength="100" gradient="0">
              <x14:cfvo type="autoMin"/>
              <x14:cfvo type="autoMax"/>
              <x14:negativeFillColor rgb="FFFF0000"/>
              <x14:axisColor rgb="FF000000"/>
            </x14:dataBar>
          </x14:cfRule>
          <x14:cfRule type="dataBar" id="{45190665-F139-4E26-90DD-499C5049BF82}">
            <x14:dataBar minLength="0" maxLength="100" gradient="0">
              <x14:cfvo type="autoMin"/>
              <x14:cfvo type="autoMax"/>
              <x14:negativeFillColor rgb="FFFF0000"/>
              <x14:axisColor rgb="FF000000"/>
            </x14:dataBar>
          </x14:cfRule>
          <xm:sqref>D59</xm:sqref>
        </x14:conditionalFormatting>
        <x14:conditionalFormatting xmlns:xm="http://schemas.microsoft.com/office/excel/2006/main">
          <x14:cfRule type="dataBar" id="{F990E37C-482D-4671-A8C2-60558AD37BF4}">
            <x14:dataBar minLength="0" maxLength="100" gradient="0">
              <x14:cfvo type="autoMin"/>
              <x14:cfvo type="autoMax"/>
              <x14:negativeFillColor rgb="FFFF0000"/>
              <x14:axisColor rgb="FF000000"/>
            </x14:dataBar>
          </x14:cfRule>
          <x14:cfRule type="dataBar" id="{426FED37-E58D-452F-A9E3-BBA8E6006AF1}">
            <x14:dataBar minLength="0" maxLength="100" gradient="0">
              <x14:cfvo type="autoMin"/>
              <x14:cfvo type="autoMax"/>
              <x14:negativeFillColor rgb="FFFF0000"/>
              <x14:axisColor rgb="FF000000"/>
            </x14:dataBar>
          </x14:cfRule>
          <x14:cfRule type="dataBar" id="{4E468B03-83BB-4821-8244-074FBDA61819}">
            <x14:dataBar minLength="0" maxLength="100" gradient="0">
              <x14:cfvo type="autoMin"/>
              <x14:cfvo type="autoMax"/>
              <x14:negativeFillColor rgb="FFFF0000"/>
              <x14:axisColor rgb="FF000000"/>
            </x14:dataBar>
          </x14:cfRule>
          <x14:cfRule type="dataBar" id="{E7505D00-0080-40EB-B93F-7FDD9B0969F3}">
            <x14:dataBar minLength="0" maxLength="100" gradient="0">
              <x14:cfvo type="autoMin"/>
              <x14:cfvo type="autoMax"/>
              <x14:negativeFillColor rgb="FFFF0000"/>
              <x14:axisColor rgb="FF000000"/>
            </x14:dataBar>
          </x14:cfRule>
          <x14:cfRule type="dataBar" id="{19FB1052-C367-4D66-A194-CE584046B10B}">
            <x14:dataBar minLength="0" maxLength="100" gradient="0">
              <x14:cfvo type="autoMin"/>
              <x14:cfvo type="autoMax"/>
              <x14:negativeFillColor rgb="FFFF0000"/>
              <x14:axisColor rgb="FF000000"/>
            </x14:dataBar>
          </x14:cfRule>
          <x14:cfRule type="dataBar" id="{0A1A0E4C-AF9B-4F91-9A9B-34B297921A49}">
            <x14:dataBar minLength="0" maxLength="100" gradient="0">
              <x14:cfvo type="autoMin"/>
              <x14:cfvo type="autoMax"/>
              <x14:negativeFillColor rgb="FFFF0000"/>
              <x14:axisColor rgb="FF000000"/>
            </x14:dataBar>
          </x14:cfRule>
          <x14:cfRule type="dataBar" id="{1934B4B9-022B-42B9-A263-D1B5D213DBCE}">
            <x14:dataBar minLength="0" maxLength="100" gradient="0">
              <x14:cfvo type="autoMin"/>
              <x14:cfvo type="autoMax"/>
              <x14:negativeFillColor rgb="FFFF0000"/>
              <x14:axisColor rgb="FF000000"/>
            </x14:dataBar>
          </x14:cfRule>
          <xm:sqref>E1</xm:sqref>
        </x14:conditionalFormatting>
        <x14:conditionalFormatting xmlns:xm="http://schemas.microsoft.com/office/excel/2006/main">
          <x14:cfRule type="dataBar" id="{70A2BF51-C34D-46D6-B8AD-630BB7F25A91}">
            <x14:dataBar minLength="0" maxLength="100" gradient="0">
              <x14:cfvo type="autoMin"/>
              <x14:cfvo type="autoMax"/>
              <x14:negativeFillColor rgb="FFFF0000"/>
              <x14:axisColor rgb="FF000000"/>
            </x14:dataBar>
          </x14:cfRule>
          <xm:sqref>E216:E217</xm:sqref>
        </x14:conditionalFormatting>
        <x14:conditionalFormatting xmlns:xm="http://schemas.microsoft.com/office/excel/2006/main">
          <x14:cfRule type="dataBar" id="{A4E8F562-7214-4B0B-A20A-45298FB7F39F}">
            <x14:dataBar minLength="0" maxLength="100" gradient="0">
              <x14:cfvo type="autoMin"/>
              <x14:cfvo type="autoMax"/>
              <x14:negativeFillColor rgb="FFFF0000"/>
              <x14:axisColor rgb="FF000000"/>
            </x14:dataBar>
          </x14:cfRule>
          <xm:sqref>E224:E225</xm:sqref>
        </x14:conditionalFormatting>
        <x14:conditionalFormatting xmlns:xm="http://schemas.microsoft.com/office/excel/2006/main">
          <x14:cfRule type="dataBar" id="{F66E4A43-65D2-431F-8EBD-C7B52446B15B}">
            <x14:dataBar minLength="0" maxLength="100" gradient="0">
              <x14:cfvo type="autoMin"/>
              <x14:cfvo type="autoMax"/>
              <x14:negativeFillColor rgb="FFFF0000"/>
              <x14:axisColor rgb="FF000000"/>
            </x14:dataBar>
          </x14:cfRule>
          <xm:sqref>E251</xm:sqref>
        </x14:conditionalFormatting>
        <x14:conditionalFormatting xmlns:xm="http://schemas.microsoft.com/office/excel/2006/main">
          <x14:cfRule type="dataBar" id="{7EB2FF95-0422-45FC-A091-31DD6BFE3CE3}">
            <x14:dataBar minLength="0" maxLength="100" gradient="0">
              <x14:cfvo type="autoMin"/>
              <x14:cfvo type="autoMax"/>
              <x14:negativeFillColor rgb="FFFF0000"/>
              <x14:axisColor rgb="FF000000"/>
            </x14:dataBar>
          </x14:cfRule>
          <xm:sqref>E493</xm:sqref>
        </x14:conditionalFormatting>
        <x14:conditionalFormatting xmlns:xm="http://schemas.microsoft.com/office/excel/2006/main">
          <x14:cfRule type="dataBar" id="{DD0D0695-6F66-4B71-931E-9D92DABD9196}">
            <x14:dataBar minLength="0" maxLength="100" gradient="0">
              <x14:cfvo type="autoMin"/>
              <x14:cfvo type="autoMax"/>
              <x14:negativeFillColor rgb="FFFF0000"/>
              <x14:axisColor rgb="FF000000"/>
            </x14:dataBar>
          </x14:cfRule>
          <x14:cfRule type="dataBar" id="{B565A655-16E9-4F0C-BFA4-BC00C70C183E}">
            <x14:dataBar minLength="0" maxLength="100" gradient="0">
              <x14:cfvo type="autoMin"/>
              <x14:cfvo type="autoMax"/>
              <x14:negativeFillColor rgb="FFFF0000"/>
              <x14:axisColor rgb="FF000000"/>
            </x14:dataBar>
          </x14:cfRule>
          <xm:sqref>E494:E496</xm:sqref>
        </x14:conditionalFormatting>
        <x14:conditionalFormatting xmlns:xm="http://schemas.microsoft.com/office/excel/2006/main">
          <x14:cfRule type="dataBar" id="{83EBA055-1F1F-4FDA-9E24-227AADB2FEEF}">
            <x14:dataBar minLength="0" maxLength="100" gradient="0">
              <x14:cfvo type="autoMin"/>
              <x14:cfvo type="autoMax"/>
              <x14:negativeFillColor rgb="FFFF0000"/>
              <x14:axisColor rgb="FF000000"/>
            </x14:dataBar>
          </x14:cfRule>
          <xm:sqref>E497</xm:sqref>
        </x14:conditionalFormatting>
        <x14:conditionalFormatting xmlns:xm="http://schemas.microsoft.com/office/excel/2006/main">
          <x14:cfRule type="dataBar" id="{BB62B48C-4F29-4054-8EE0-14FB4E1F56A2}">
            <x14:dataBar minLength="0" maxLength="100" gradient="0">
              <x14:cfvo type="autoMin"/>
              <x14:cfvo type="autoMax"/>
              <x14:negativeFillColor rgb="FFFF0000"/>
              <x14:axisColor rgb="FF000000"/>
            </x14:dataBar>
          </x14:cfRule>
          <x14:cfRule type="dataBar" id="{85FCA343-8391-4462-A967-D8FEBD9F8E32}">
            <x14:dataBar minLength="0" maxLength="100" gradient="0">
              <x14:cfvo type="autoMin"/>
              <x14:cfvo type="autoMax"/>
              <x14:negativeFillColor rgb="FFFF0000"/>
              <x14:axisColor rgb="FF000000"/>
            </x14:dataBar>
          </x14:cfRule>
          <xm:sqref>E498</xm:sqref>
        </x14:conditionalFormatting>
        <x14:conditionalFormatting xmlns:xm="http://schemas.microsoft.com/office/excel/2006/main">
          <x14:cfRule type="dataBar" id="{E6F1D7D7-CEB1-4001-950E-5AB793540066}">
            <x14:dataBar minLength="0" maxLength="100" gradient="0">
              <x14:cfvo type="autoMin"/>
              <x14:cfvo type="autoMax"/>
              <x14:negativeFillColor rgb="FFFF0000"/>
              <x14:axisColor rgb="FF000000"/>
            </x14:dataBar>
          </x14:cfRule>
          <xm:sqref>E499:E512</xm:sqref>
        </x14:conditionalFormatting>
        <x14:conditionalFormatting xmlns:xm="http://schemas.microsoft.com/office/excel/2006/main">
          <x14:cfRule type="dataBar" id="{2D446F10-3F64-4227-A90A-1FAC60385C45}">
            <x14:dataBar minLength="0" maxLength="100" gradient="0">
              <x14:cfvo type="autoMin"/>
              <x14:cfvo type="autoMax"/>
              <x14:negativeFillColor rgb="FFFF0000"/>
              <x14:axisColor rgb="FF000000"/>
            </x14:dataBar>
          </x14:cfRule>
          <xm:sqref>E514</xm:sqref>
        </x14:conditionalFormatting>
        <x14:conditionalFormatting xmlns:xm="http://schemas.microsoft.com/office/excel/2006/main">
          <x14:cfRule type="dataBar" id="{289A967A-2F4C-47FB-8B96-9598B3830500}">
            <x14:dataBar minLength="0" maxLength="100" gradient="0">
              <x14:cfvo type="autoMin"/>
              <x14:cfvo type="autoMax"/>
              <x14:negativeFillColor rgb="FFFF0000"/>
              <x14:axisColor rgb="FF000000"/>
            </x14:dataBar>
          </x14:cfRule>
          <x14:cfRule type="dataBar" id="{5BD663F7-4C28-449B-A731-B198F6AA04F0}">
            <x14:dataBar minLength="0" maxLength="100" gradient="0">
              <x14:cfvo type="autoMin"/>
              <x14:cfvo type="autoMax"/>
              <x14:negativeFillColor rgb="FFFF0000"/>
              <x14:axisColor rgb="FF000000"/>
            </x14:dataBar>
          </x14:cfRule>
          <xm:sqref>E544:E546</xm:sqref>
        </x14:conditionalFormatting>
        <x14:conditionalFormatting xmlns:xm="http://schemas.microsoft.com/office/excel/2006/main">
          <x14:cfRule type="dataBar" id="{61C04AC4-11A0-40AF-A160-EBD6DC141327}">
            <x14:dataBar minLength="0" maxLength="100" gradient="0">
              <x14:cfvo type="autoMin"/>
              <x14:cfvo type="autoMax"/>
              <x14:negativeFillColor rgb="FFFF0000"/>
              <x14:axisColor rgb="FF000000"/>
            </x14:dataBar>
          </x14:cfRule>
          <x14:cfRule type="dataBar" id="{51846374-0DCE-48F1-95AA-13EE1A9B6C80}">
            <x14:dataBar minLength="0" maxLength="100" gradient="0">
              <x14:cfvo type="autoMin"/>
              <x14:cfvo type="autoMax"/>
              <x14:negativeFillColor rgb="FFFF0000"/>
              <x14:axisColor rgb="FF000000"/>
            </x14:dataBar>
          </x14:cfRule>
          <xm:sqref>E547</xm:sqref>
        </x14:conditionalFormatting>
        <x14:conditionalFormatting xmlns:xm="http://schemas.microsoft.com/office/excel/2006/main">
          <x14:cfRule type="dataBar" id="{5ADCE96C-4376-4291-92D0-88FDE17E22F2}">
            <x14:dataBar minLength="0" maxLength="100" gradient="0">
              <x14:cfvo type="autoMin"/>
              <x14:cfvo type="autoMax"/>
              <x14:negativeFillColor rgb="FFFF0000"/>
              <x14:axisColor rgb="FF000000"/>
            </x14:dataBar>
          </x14:cfRule>
          <x14:cfRule type="dataBar" id="{9788B73E-7F8E-4067-BF13-DA6DC11A2D7D}">
            <x14:dataBar minLength="0" maxLength="100" gradient="0">
              <x14:cfvo type="autoMin"/>
              <x14:cfvo type="autoMax"/>
              <x14:negativeFillColor rgb="FFFF0000"/>
              <x14:axisColor rgb="FF000000"/>
            </x14:dataBar>
          </x14:cfRule>
          <xm:sqref>E548</xm:sqref>
        </x14:conditionalFormatting>
        <x14:conditionalFormatting xmlns:xm="http://schemas.microsoft.com/office/excel/2006/main">
          <x14:cfRule type="dataBar" id="{CCAC873E-FC0C-4DFF-B78A-83C598A9F4CF}">
            <x14:dataBar minLength="0" maxLength="100" gradient="0">
              <x14:cfvo type="autoMin"/>
              <x14:cfvo type="autoMax"/>
              <x14:negativeFillColor rgb="FFFF0000"/>
              <x14:axisColor rgb="FF000000"/>
            </x14:dataBar>
          </x14:cfRule>
          <x14:cfRule type="dataBar" id="{5BC0E094-CD1B-4DAF-B1B6-C66C195207A6}">
            <x14:dataBar minLength="0" maxLength="100" gradient="0">
              <x14:cfvo type="autoMin"/>
              <x14:cfvo type="autoMax"/>
              <x14:negativeFillColor rgb="FFFF0000"/>
              <x14:axisColor rgb="FF000000"/>
            </x14:dataBar>
          </x14:cfRule>
          <xm:sqref>E549 E513 E515:E543</xm:sqref>
        </x14:conditionalFormatting>
        <x14:conditionalFormatting xmlns:xm="http://schemas.microsoft.com/office/excel/2006/main">
          <x14:cfRule type="dataBar" id="{EB07A12A-A38C-4E2C-A6BB-846262A871C3}">
            <x14:dataBar minLength="0" maxLength="100" gradient="0">
              <x14:cfvo type="autoMin"/>
              <x14:cfvo type="autoMax"/>
              <x14:negativeFillColor rgb="FFFF0000"/>
              <x14:axisColor rgb="FF000000"/>
            </x14:dataBar>
          </x14:cfRule>
          <x14:cfRule type="dataBar" id="{395A2DC3-457A-4F32-A555-263DF14C2844}">
            <x14:dataBar minLength="0" maxLength="100" gradient="0">
              <x14:cfvo type="autoMin"/>
              <x14:cfvo type="autoMax"/>
              <x14:negativeFillColor rgb="FFFF0000"/>
              <x14:axisColor rgb="FF000000"/>
            </x14:dataBar>
          </x14:cfRule>
          <xm:sqref>E550</xm:sqref>
        </x14:conditionalFormatting>
        <x14:conditionalFormatting xmlns:xm="http://schemas.microsoft.com/office/excel/2006/main">
          <x14:cfRule type="dataBar" id="{3F81F060-E5B6-4F73-905D-5458C3E465F2}">
            <x14:dataBar minLength="0" maxLength="100" gradient="0">
              <x14:cfvo type="autoMin"/>
              <x14:cfvo type="autoMax"/>
              <x14:negativeFillColor rgb="FFFF0000"/>
              <x14:axisColor rgb="FF000000"/>
            </x14:dataBar>
          </x14:cfRule>
          <x14:cfRule type="dataBar" id="{35AD4E00-D486-4166-8F07-FD42BD80B83F}">
            <x14:dataBar minLength="0" maxLength="100" gradient="0">
              <x14:cfvo type="autoMin"/>
              <x14:cfvo type="autoMax"/>
              <x14:negativeFillColor rgb="FFFF0000"/>
              <x14:axisColor rgb="FF000000"/>
            </x14:dataBar>
          </x14:cfRule>
          <xm:sqref>E551</xm:sqref>
        </x14:conditionalFormatting>
        <x14:conditionalFormatting xmlns:xm="http://schemas.microsoft.com/office/excel/2006/main">
          <x14:cfRule type="dataBar" id="{7D205B80-B367-4C62-8ADC-AF17D24B0644}">
            <x14:dataBar minLength="0" maxLength="100" gradient="0">
              <x14:cfvo type="autoMin"/>
              <x14:cfvo type="autoMax"/>
              <x14:negativeFillColor rgb="FFFF0000"/>
              <x14:axisColor rgb="FF000000"/>
            </x14:dataBar>
          </x14:cfRule>
          <x14:cfRule type="dataBar" id="{AA5E6ACB-0393-4290-A74D-63A2E2588B28}">
            <x14:dataBar minLength="0" maxLength="100" gradient="0">
              <x14:cfvo type="autoMin"/>
              <x14:cfvo type="autoMax"/>
              <x14:negativeFillColor rgb="FFFF0000"/>
              <x14:axisColor rgb="FF000000"/>
            </x14:dataBar>
          </x14:cfRule>
          <xm:sqref>E552:E572 E709 E1 E574:E628 E638:E639 E642:E660 E665 E668 E672:E680 E684:E703 E711:E723 E725 E728:E1048576</xm:sqref>
        </x14:conditionalFormatting>
        <x14:conditionalFormatting xmlns:xm="http://schemas.microsoft.com/office/excel/2006/main">
          <x14:cfRule type="dataBar" id="{E8E1E5A8-C6EA-4492-BC82-B459E7E5DCF0}">
            <x14:dataBar minLength="0" maxLength="100" gradient="0">
              <x14:cfvo type="autoMin"/>
              <x14:cfvo type="autoMax"/>
              <x14:negativeFillColor rgb="FFFF0000"/>
              <x14:axisColor rgb="FF000000"/>
            </x14:dataBar>
          </x14:cfRule>
          <xm:sqref>E573</xm:sqref>
        </x14:conditionalFormatting>
        <x14:conditionalFormatting xmlns:xm="http://schemas.microsoft.com/office/excel/2006/main">
          <x14:cfRule type="dataBar" id="{4319A3D6-A8A4-4C43-AD31-83F10325990C}">
            <x14:dataBar minLength="0" maxLength="100" gradient="0">
              <x14:cfvo type="autoMin"/>
              <x14:cfvo type="autoMax"/>
              <x14:negativeFillColor rgb="FFFF0000"/>
              <x14:axisColor rgb="FF000000"/>
            </x14:dataBar>
          </x14:cfRule>
          <x14:cfRule type="dataBar" id="{6A7DFB7F-3910-4057-B895-D45042743EE8}">
            <x14:dataBar minLength="0" maxLength="100" gradient="0">
              <x14:cfvo type="autoMin"/>
              <x14:cfvo type="autoMax"/>
              <x14:negativeFillColor rgb="FFFF0000"/>
              <x14:axisColor rgb="FF000000"/>
            </x14:dataBar>
          </x14:cfRule>
          <x14:cfRule type="dataBar" id="{4D0E3AED-C08B-41B9-9841-B85053966677}">
            <x14:dataBar minLength="0" maxLength="100" gradient="0">
              <x14:cfvo type="autoMin"/>
              <x14:cfvo type="autoMax"/>
              <x14:negativeFillColor rgb="FFFF0000"/>
              <x14:axisColor rgb="FF000000"/>
            </x14:dataBar>
          </x14:cfRule>
          <x14:cfRule type="dataBar" id="{C02ABA8E-7936-4C68-B6C0-5620B4E4F7D7}">
            <x14:dataBar minLength="0" maxLength="100" gradient="0">
              <x14:cfvo type="autoMin"/>
              <x14:cfvo type="autoMax"/>
              <x14:negativeFillColor rgb="FFFF0000"/>
              <x14:axisColor rgb="FF000000"/>
            </x14:dataBar>
          </x14:cfRule>
          <xm:sqref>E629:E635</xm:sqref>
        </x14:conditionalFormatting>
        <x14:conditionalFormatting xmlns:xm="http://schemas.microsoft.com/office/excel/2006/main">
          <x14:cfRule type="dataBar" id="{B4677E0F-538A-4E18-BB1D-852742F11D7D}">
            <x14:dataBar minLength="0" maxLength="100" gradient="0">
              <x14:cfvo type="autoMin"/>
              <x14:cfvo type="autoMax"/>
              <x14:negativeFillColor rgb="FFFF0000"/>
              <x14:axisColor rgb="FF000000"/>
            </x14:dataBar>
          </x14:cfRule>
          <xm:sqref>E636:E637</xm:sqref>
        </x14:conditionalFormatting>
        <x14:conditionalFormatting xmlns:xm="http://schemas.microsoft.com/office/excel/2006/main">
          <x14:cfRule type="dataBar" id="{675A761D-9730-4A4A-ABB0-B3A1539042E1}">
            <x14:dataBar minLength="0" maxLength="100" gradient="0">
              <x14:cfvo type="autoMin"/>
              <x14:cfvo type="autoMax"/>
              <x14:negativeFillColor rgb="FFFF0000"/>
              <x14:axisColor rgb="FF000000"/>
            </x14:dataBar>
          </x14:cfRule>
          <xm:sqref>E640:E641</xm:sqref>
        </x14:conditionalFormatting>
        <x14:conditionalFormatting xmlns:xm="http://schemas.microsoft.com/office/excel/2006/main">
          <x14:cfRule type="dataBar" id="{54E0F7CD-A8FA-4AEB-B77F-2D1CCBBFCD19}">
            <x14:dataBar minLength="0" maxLength="100" gradient="0">
              <x14:cfvo type="autoMin"/>
              <x14:cfvo type="autoMax"/>
              <x14:negativeFillColor rgb="FFFF0000"/>
              <x14:axisColor rgb="FF000000"/>
            </x14:dataBar>
          </x14:cfRule>
          <x14:cfRule type="dataBar" id="{35EEB509-18E9-41F1-BE65-C7E0F500A27B}">
            <x14:dataBar minLength="0" maxLength="100" gradient="0">
              <x14:cfvo type="autoMin"/>
              <x14:cfvo type="autoMax"/>
              <x14:negativeFillColor rgb="FFFF0000"/>
              <x14:axisColor rgb="FF000000"/>
            </x14:dataBar>
          </x14:cfRule>
          <xm:sqref>E661:E664</xm:sqref>
        </x14:conditionalFormatting>
        <x14:conditionalFormatting xmlns:xm="http://schemas.microsoft.com/office/excel/2006/main">
          <x14:cfRule type="dataBar" id="{4CF26115-6FCA-45A4-B16E-30978B3FDA26}">
            <x14:dataBar minLength="0" maxLength="100" gradient="0">
              <x14:cfvo type="autoMin"/>
              <x14:cfvo type="autoMax"/>
              <x14:negativeFillColor rgb="FFFF0000"/>
              <x14:axisColor rgb="FF000000"/>
            </x14:dataBar>
          </x14:cfRule>
          <x14:cfRule type="dataBar" id="{D3222251-F0DB-429F-B5D6-D2B41167CC9C}">
            <x14:dataBar minLength="0" maxLength="100" gradient="0">
              <x14:cfvo type="autoMin"/>
              <x14:cfvo type="autoMax"/>
              <x14:negativeFillColor rgb="FFFF0000"/>
              <x14:axisColor rgb="FF000000"/>
            </x14:dataBar>
          </x14:cfRule>
          <xm:sqref>E666:E667</xm:sqref>
        </x14:conditionalFormatting>
        <x14:conditionalFormatting xmlns:xm="http://schemas.microsoft.com/office/excel/2006/main">
          <x14:cfRule type="dataBar" id="{A59B66FA-84EF-449A-ABCE-2758E2679E25}">
            <x14:dataBar minLength="0" maxLength="100" gradient="0">
              <x14:cfvo type="autoMin"/>
              <x14:cfvo type="autoMax"/>
              <x14:negativeFillColor rgb="FFFF0000"/>
              <x14:axisColor rgb="FF000000"/>
            </x14:dataBar>
          </x14:cfRule>
          <x14:cfRule type="dataBar" id="{68E4EAAA-CC87-42E3-9EB3-0662FDFB1284}">
            <x14:dataBar minLength="0" maxLength="100" gradient="0">
              <x14:cfvo type="autoMin"/>
              <x14:cfvo type="autoMax"/>
              <x14:negativeFillColor rgb="FFFF0000"/>
              <x14:axisColor rgb="FF000000"/>
            </x14:dataBar>
          </x14:cfRule>
          <xm:sqref>E669:E671</xm:sqref>
        </x14:conditionalFormatting>
        <x14:conditionalFormatting xmlns:xm="http://schemas.microsoft.com/office/excel/2006/main">
          <x14:cfRule type="dataBar" id="{9AC62B9F-2DCB-4DF2-AD97-B81124CB51F6}">
            <x14:dataBar minLength="0" maxLength="100" gradient="0">
              <x14:cfvo type="autoMin"/>
              <x14:cfvo type="autoMax"/>
              <x14:negativeFillColor rgb="FFFF0000"/>
              <x14:axisColor rgb="FF000000"/>
            </x14:dataBar>
          </x14:cfRule>
          <x14:cfRule type="dataBar" id="{59F728AA-6A52-47F5-8719-98975C9723E1}">
            <x14:dataBar minLength="0" maxLength="100" gradient="0">
              <x14:cfvo type="autoMin"/>
              <x14:cfvo type="autoMax"/>
              <x14:negativeFillColor rgb="FFFF0000"/>
              <x14:axisColor rgb="FF000000"/>
            </x14:dataBar>
          </x14:cfRule>
          <xm:sqref>E681:E683</xm:sqref>
        </x14:conditionalFormatting>
        <x14:conditionalFormatting xmlns:xm="http://schemas.microsoft.com/office/excel/2006/main">
          <x14:cfRule type="dataBar" id="{A5AD7558-8FD5-40BB-8098-DA67596EA4D4}">
            <x14:dataBar minLength="0" maxLength="100" gradient="0">
              <x14:cfvo type="autoMin"/>
              <x14:cfvo type="autoMax"/>
              <x14:negativeFillColor rgb="FFFF0000"/>
              <x14:axisColor rgb="FF000000"/>
            </x14:dataBar>
          </x14:cfRule>
          <xm:sqref>E704:E707</xm:sqref>
        </x14:conditionalFormatting>
        <x14:conditionalFormatting xmlns:xm="http://schemas.microsoft.com/office/excel/2006/main">
          <x14:cfRule type="dataBar" id="{3B561F05-BF36-49B7-8DEA-AA10FD7CE4B5}">
            <x14:dataBar minLength="0" maxLength="100" gradient="0">
              <x14:cfvo type="autoMin"/>
              <x14:cfvo type="autoMax"/>
              <x14:negativeFillColor rgb="FFFF0000"/>
              <x14:axisColor rgb="FF000000"/>
            </x14:dataBar>
          </x14:cfRule>
          <xm:sqref>E708</xm:sqref>
        </x14:conditionalFormatting>
        <x14:conditionalFormatting xmlns:xm="http://schemas.microsoft.com/office/excel/2006/main">
          <x14:cfRule type="dataBar" id="{94D9B0C5-3760-4CB4-A685-AC9880C70E40}">
            <x14:dataBar minLength="0" maxLength="100" gradient="0">
              <x14:cfvo type="autoMin"/>
              <x14:cfvo type="autoMax"/>
              <x14:negativeFillColor rgb="FFFF0000"/>
              <x14:axisColor rgb="FF000000"/>
            </x14:dataBar>
          </x14:cfRule>
          <xm:sqref>E710</xm:sqref>
        </x14:conditionalFormatting>
        <x14:conditionalFormatting xmlns:xm="http://schemas.microsoft.com/office/excel/2006/main">
          <x14:cfRule type="dataBar" id="{A049C488-DC1D-4F82-B689-2245CB5AA087}">
            <x14:dataBar minLength="0" maxLength="100" border="1" negativeBarBorderColorSameAsPositive="0">
              <x14:cfvo type="autoMin"/>
              <x14:cfvo type="autoMax"/>
              <x14:borderColor rgb="FFD6007B"/>
              <x14:negativeFillColor rgb="FFFF0000"/>
              <x14:negativeBorderColor rgb="FFFF0000"/>
              <x14:axisColor rgb="FF000000"/>
            </x14:dataBar>
          </x14:cfRule>
          <xm:sqref>I1</xm:sqref>
        </x14:conditionalFormatting>
        <x14:conditionalFormatting xmlns:xm="http://schemas.microsoft.com/office/excel/2006/main">
          <x14:cfRule type="dataBar" id="{9364C6FC-EDC1-4563-B36E-81E0AAFC2E69}">
            <x14:dataBar minLength="0" maxLength="100" gradient="0">
              <x14:cfvo type="autoMin"/>
              <x14:cfvo type="autoMax"/>
              <x14:negativeFillColor rgb="FFFF0000"/>
              <x14:axisColor rgb="FF000000"/>
            </x14:dataBar>
          </x14:cfRule>
          <xm:sqref>E724</xm:sqref>
        </x14:conditionalFormatting>
        <x14:conditionalFormatting xmlns:xm="http://schemas.microsoft.com/office/excel/2006/main">
          <x14:cfRule type="dataBar" id="{0C0B9B1B-4D7C-4481-8085-EFEA1B332151}">
            <x14:dataBar minLength="0" maxLength="100" gradient="0">
              <x14:cfvo type="autoMin"/>
              <x14:cfvo type="autoMax"/>
              <x14:negativeFillColor rgb="FFFF0000"/>
              <x14:axisColor rgb="FF000000"/>
            </x14:dataBar>
          </x14:cfRule>
          <xm:sqref>E726:E727</xm:sqref>
        </x14:conditionalFormatting>
        <x14:conditionalFormatting xmlns:xm="http://schemas.microsoft.com/office/excel/2006/main">
          <x14:cfRule type="dataBar" id="{C682113A-DA52-41C0-9E23-5D7CE519A342}">
            <x14:dataBar minLength="0" maxLength="100" gradient="0">
              <x14:cfvo type="autoMin"/>
              <x14:cfvo type="autoMax"/>
              <x14:negativeFillColor rgb="FFFF0000"/>
              <x14:axisColor rgb="FF000000"/>
            </x14:dataBar>
          </x14:cfRule>
          <xm:sqref>E3:E209</xm:sqref>
        </x14:conditionalFormatting>
        <x14:conditionalFormatting xmlns:xm="http://schemas.microsoft.com/office/excel/2006/main">
          <x14:cfRule type="dataBar" id="{3E849CC7-E50A-4FC7-9026-2440E817EFA9}">
            <x14:dataBar minLength="0" maxLength="100" gradient="0">
              <x14:cfvo type="autoMin"/>
              <x14:cfvo type="autoMax"/>
              <x14:negativeFillColor rgb="FFFF0000"/>
              <x14:axisColor rgb="FF000000"/>
            </x14:dataBar>
          </x14:cfRule>
          <x14:cfRule type="dataBar" id="{DC64676F-C580-4C6C-AD4F-E531FA24CC4D}">
            <x14:dataBar minLength="0" maxLength="100" gradient="0">
              <x14:cfvo type="autoMin"/>
              <x14:cfvo type="autoMax"/>
              <x14:negativeFillColor rgb="FFFF0000"/>
              <x14:axisColor rgb="FF000000"/>
            </x14:dataBar>
          </x14:cfRule>
          <xm:sqref>E210:E215 E218:E223 E226:E250 E252:E492</xm:sqref>
        </x14:conditionalFormatting>
        <x14:conditionalFormatting xmlns:xm="http://schemas.microsoft.com/office/excel/2006/main">
          <x14:cfRule type="dataBar" id="{81C77494-BE2A-4DBD-8371-EB1D8E35D4F9}">
            <x14:dataBar minLength="0" maxLength="100" gradient="0">
              <x14:cfvo type="autoMin"/>
              <x14:cfvo type="autoMax"/>
              <x14:negativeFillColor rgb="FFFF0000"/>
              <x14:axisColor rgb="FF000000"/>
            </x14:dataBar>
          </x14:cfRule>
          <x14:cfRule type="dataBar" id="{1CB4DC98-A69A-4BB8-8572-663943CFD4C3}">
            <x14:dataBar minLength="0" maxLength="100" gradient="0">
              <x14:cfvo type="autoMin"/>
              <x14:cfvo type="autoMax"/>
              <x14:negativeFillColor rgb="FFFF0000"/>
              <x14:axisColor rgb="FF000000"/>
            </x14:dataBar>
          </x14:cfRule>
          <xm:sqref>E2:E731</xm:sqref>
        </x14:conditionalFormatting>
      </x14:conditionalFormattings>
    </ext>
  </extLs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D87C69-117E-4CAD-95BA-A3F3ABCCBEB1}">
  <sheetPr codeName="Sheet3"/>
  <dimension ref="A1:D121"/>
  <sheetViews>
    <sheetView topLeftCell="A28" workbookViewId="0">
      <selection activeCell="A47" sqref="A47"/>
    </sheetView>
  </sheetViews>
  <sheetFormatPr defaultRowHeight="14.25"/>
  <cols>
    <col min="1" max="1" width="19.625" bestFit="1" customWidth="1"/>
    <col min="2" max="2" width="18" bestFit="1" customWidth="1"/>
    <col min="3" max="3" width="18.75" style="23" bestFit="1" customWidth="1"/>
  </cols>
  <sheetData>
    <row r="1" spans="1:4">
      <c r="A1" t="s">
        <v>5</v>
      </c>
      <c r="B1" t="s">
        <v>4</v>
      </c>
      <c r="C1" s="23" t="s">
        <v>7</v>
      </c>
    </row>
    <row r="2" spans="1:4">
      <c r="A2" s="1" t="s">
        <v>846</v>
      </c>
      <c r="C2" s="23">
        <v>5</v>
      </c>
      <c r="D2">
        <v>100</v>
      </c>
    </row>
    <row r="3" spans="1:4">
      <c r="A3" s="61" t="s">
        <v>467</v>
      </c>
      <c r="C3" s="23">
        <v>8</v>
      </c>
    </row>
    <row r="4" spans="1:4">
      <c r="A4" s="1" t="s">
        <v>122</v>
      </c>
      <c r="C4" s="23">
        <v>10</v>
      </c>
    </row>
    <row r="5" spans="1:4">
      <c r="A5" s="1" t="s">
        <v>269</v>
      </c>
      <c r="C5" s="23">
        <v>10</v>
      </c>
    </row>
    <row r="6" spans="1:4">
      <c r="A6" s="1" t="s">
        <v>388</v>
      </c>
      <c r="C6" s="23">
        <v>10</v>
      </c>
    </row>
    <row r="7" spans="1:4">
      <c r="A7" s="1" t="s">
        <v>196</v>
      </c>
      <c r="C7" s="23">
        <v>10</v>
      </c>
    </row>
    <row r="8" spans="1:4">
      <c r="A8" s="1" t="s">
        <v>393</v>
      </c>
      <c r="C8" s="23">
        <v>18</v>
      </c>
    </row>
    <row r="9" spans="1:4">
      <c r="A9" s="1" t="s">
        <v>775</v>
      </c>
      <c r="C9" s="23">
        <v>18</v>
      </c>
    </row>
    <row r="10" spans="1:4">
      <c r="A10" s="1" t="s">
        <v>223</v>
      </c>
      <c r="C10" s="23">
        <v>20</v>
      </c>
    </row>
    <row r="11" spans="1:4">
      <c r="A11" s="1" t="s">
        <v>299</v>
      </c>
      <c r="C11" s="23">
        <v>20</v>
      </c>
    </row>
    <row r="12" spans="1:4">
      <c r="A12" s="1" t="s">
        <v>890</v>
      </c>
      <c r="C12" s="23">
        <v>20</v>
      </c>
    </row>
    <row r="13" spans="1:4">
      <c r="A13" s="1" t="s">
        <v>163</v>
      </c>
      <c r="C13" s="23">
        <v>25</v>
      </c>
    </row>
    <row r="14" spans="1:4">
      <c r="A14" s="1" t="s">
        <v>583</v>
      </c>
      <c r="C14" s="23">
        <v>25</v>
      </c>
    </row>
    <row r="15" spans="1:4">
      <c r="A15" s="1" t="s">
        <v>176</v>
      </c>
      <c r="C15" s="23">
        <v>25</v>
      </c>
    </row>
    <row r="16" spans="1:4">
      <c r="A16" s="1" t="s">
        <v>382</v>
      </c>
      <c r="C16" s="23">
        <v>26</v>
      </c>
    </row>
    <row r="17" spans="1:3">
      <c r="A17" s="24" t="s">
        <v>347</v>
      </c>
      <c r="C17" s="23">
        <v>26</v>
      </c>
    </row>
    <row r="18" spans="1:3">
      <c r="A18" s="1" t="s">
        <v>159</v>
      </c>
      <c r="C18" s="23">
        <v>26</v>
      </c>
    </row>
    <row r="19" spans="1:3">
      <c r="A19" s="1" t="s">
        <v>91</v>
      </c>
      <c r="C19" s="23">
        <v>30</v>
      </c>
    </row>
    <row r="20" spans="1:3">
      <c r="A20" s="1" t="s">
        <v>212</v>
      </c>
      <c r="C20" s="23">
        <v>30</v>
      </c>
    </row>
    <row r="21" spans="1:3">
      <c r="A21" s="1" t="s">
        <v>426</v>
      </c>
      <c r="C21" s="23">
        <v>30</v>
      </c>
    </row>
    <row r="22" spans="1:3">
      <c r="A22" s="1" t="s">
        <v>542</v>
      </c>
      <c r="C22" s="23">
        <v>30</v>
      </c>
    </row>
    <row r="23" spans="1:3">
      <c r="A23" s="1" t="s">
        <v>441</v>
      </c>
      <c r="C23" s="23">
        <v>35</v>
      </c>
    </row>
    <row r="24" spans="1:3">
      <c r="A24" s="1" t="s">
        <v>210</v>
      </c>
      <c r="C24" s="23">
        <v>35</v>
      </c>
    </row>
    <row r="25" spans="1:3">
      <c r="A25" s="1" t="s">
        <v>271</v>
      </c>
      <c r="C25" s="23">
        <v>38</v>
      </c>
    </row>
    <row r="26" spans="1:3">
      <c r="A26" s="1" t="s">
        <v>414</v>
      </c>
      <c r="C26" s="23">
        <v>38</v>
      </c>
    </row>
    <row r="27" spans="1:3">
      <c r="A27" s="26" t="s">
        <v>72</v>
      </c>
      <c r="C27" s="23">
        <v>38</v>
      </c>
    </row>
    <row r="28" spans="1:3">
      <c r="A28" s="1" t="s">
        <v>316</v>
      </c>
      <c r="C28" s="23">
        <v>40</v>
      </c>
    </row>
    <row r="29" spans="1:3">
      <c r="A29" s="1" t="s">
        <v>318</v>
      </c>
      <c r="C29" s="23">
        <v>40</v>
      </c>
    </row>
    <row r="30" spans="1:3">
      <c r="A30" s="1" t="s">
        <v>872</v>
      </c>
      <c r="C30" s="23">
        <v>40</v>
      </c>
    </row>
    <row r="31" spans="1:3">
      <c r="A31" s="1" t="s">
        <v>104</v>
      </c>
      <c r="C31" s="23">
        <v>45</v>
      </c>
    </row>
    <row r="32" spans="1:3">
      <c r="A32" s="1" t="s">
        <v>109</v>
      </c>
      <c r="C32" s="23">
        <v>45</v>
      </c>
    </row>
    <row r="33" spans="1:3">
      <c r="A33" s="1" t="s">
        <v>297</v>
      </c>
      <c r="C33" s="23">
        <v>50</v>
      </c>
    </row>
    <row r="34" spans="1:3">
      <c r="A34" s="1" t="s">
        <v>400</v>
      </c>
      <c r="C34" s="23">
        <v>59</v>
      </c>
    </row>
    <row r="35" spans="1:3">
      <c r="A35" s="1" t="s">
        <v>432</v>
      </c>
      <c r="C35" s="23">
        <v>59</v>
      </c>
    </row>
    <row r="36" spans="1:3">
      <c r="A36" s="1" t="s">
        <v>191</v>
      </c>
      <c r="C36" s="23">
        <v>60</v>
      </c>
    </row>
    <row r="37" spans="1:3">
      <c r="A37" s="1" t="s">
        <v>352</v>
      </c>
      <c r="C37" s="23">
        <v>60</v>
      </c>
    </row>
    <row r="38" spans="1:3">
      <c r="A38" s="1" t="s">
        <v>354</v>
      </c>
      <c r="C38" s="23">
        <v>60</v>
      </c>
    </row>
    <row r="39" spans="1:3">
      <c r="A39" s="1" t="s">
        <v>664</v>
      </c>
      <c r="C39" s="23">
        <v>60</v>
      </c>
    </row>
    <row r="40" spans="1:3">
      <c r="A40" s="1" t="s">
        <v>852</v>
      </c>
      <c r="C40" s="23">
        <v>60</v>
      </c>
    </row>
    <row r="41" spans="1:3">
      <c r="A41" s="1" t="s">
        <v>497</v>
      </c>
      <c r="C41" s="23">
        <v>25.5</v>
      </c>
    </row>
    <row r="42" spans="1:3">
      <c r="A42" s="1" t="s">
        <v>166</v>
      </c>
      <c r="C42" s="23">
        <v>25.5</v>
      </c>
    </row>
    <row r="43" spans="1:3">
      <c r="A43" s="1" t="s">
        <v>106</v>
      </c>
      <c r="C43" s="23">
        <v>63</v>
      </c>
    </row>
    <row r="44" spans="1:3">
      <c r="A44" s="1" t="s">
        <v>462</v>
      </c>
      <c r="C44" s="23">
        <v>63</v>
      </c>
    </row>
    <row r="45" spans="1:3">
      <c r="A45" s="1" t="s">
        <v>150</v>
      </c>
      <c r="C45" s="23">
        <v>63</v>
      </c>
    </row>
    <row r="46" spans="1:3">
      <c r="A46" s="26" t="s">
        <v>161</v>
      </c>
      <c r="C46" s="23">
        <v>63</v>
      </c>
    </row>
    <row r="47" spans="1:3">
      <c r="A47" s="1" t="s">
        <v>186</v>
      </c>
      <c r="C47" s="23">
        <v>63</v>
      </c>
    </row>
    <row r="48" spans="1:3">
      <c r="A48" s="1" t="s">
        <v>603</v>
      </c>
      <c r="C48" s="23">
        <v>63.05</v>
      </c>
    </row>
    <row r="49" spans="1:3">
      <c r="A49" s="47" t="s">
        <v>178</v>
      </c>
      <c r="C49" s="23">
        <v>63.1</v>
      </c>
    </row>
    <row r="50" spans="1:3">
      <c r="A50" s="1" t="s">
        <v>153</v>
      </c>
      <c r="C50" s="23">
        <v>63.3</v>
      </c>
    </row>
    <row r="51" spans="1:3">
      <c r="A51" s="1" t="s">
        <v>151</v>
      </c>
      <c r="C51" s="23">
        <v>63.35</v>
      </c>
    </row>
    <row r="52" spans="1:3">
      <c r="A52" s="1" t="s">
        <v>289</v>
      </c>
      <c r="C52" s="23">
        <v>63.35</v>
      </c>
    </row>
    <row r="53" spans="1:3">
      <c r="A53" s="1" t="s">
        <v>391</v>
      </c>
      <c r="C53" s="23">
        <v>63.35</v>
      </c>
    </row>
    <row r="54" spans="1:3">
      <c r="A54" s="1" t="s">
        <v>519</v>
      </c>
      <c r="C54" s="23">
        <v>63.35</v>
      </c>
    </row>
    <row r="55" spans="1:3">
      <c r="A55" s="1" t="s">
        <v>335</v>
      </c>
      <c r="C55" s="23">
        <v>63.5</v>
      </c>
    </row>
    <row r="56" spans="1:3">
      <c r="A56" s="1" t="s">
        <v>268</v>
      </c>
      <c r="C56" s="23">
        <v>63.9</v>
      </c>
    </row>
    <row r="57" spans="1:3">
      <c r="A57" s="51" t="s">
        <v>204</v>
      </c>
      <c r="C57" s="23">
        <v>63.9</v>
      </c>
    </row>
    <row r="58" spans="1:3">
      <c r="A58" s="51" t="s">
        <v>207</v>
      </c>
      <c r="C58" s="23">
        <v>63.9</v>
      </c>
    </row>
    <row r="59" spans="1:3">
      <c r="A59" s="26" t="s">
        <v>264</v>
      </c>
      <c r="C59" s="23">
        <v>63.9</v>
      </c>
    </row>
    <row r="60" spans="1:3">
      <c r="A60" s="1" t="s">
        <v>826</v>
      </c>
      <c r="C60" s="23">
        <v>63.9</v>
      </c>
    </row>
    <row r="61" spans="1:3">
      <c r="A61" s="1" t="s">
        <v>266</v>
      </c>
      <c r="C61" s="23">
        <v>64</v>
      </c>
    </row>
    <row r="62" spans="1:3">
      <c r="A62" s="26" t="s">
        <v>407</v>
      </c>
      <c r="C62" s="23">
        <v>64.349999999999994</v>
      </c>
    </row>
    <row r="63" spans="1:3">
      <c r="A63" s="1" t="s">
        <v>331</v>
      </c>
      <c r="C63" s="23">
        <v>64.5</v>
      </c>
    </row>
    <row r="64" spans="1:3">
      <c r="A64" s="1" t="s">
        <v>891</v>
      </c>
      <c r="C64" s="23">
        <v>65</v>
      </c>
    </row>
    <row r="65" spans="1:3">
      <c r="A65" s="1" t="s">
        <v>101</v>
      </c>
      <c r="C65" s="23">
        <v>65</v>
      </c>
    </row>
    <row r="66" spans="1:3">
      <c r="A66" s="1" t="s">
        <v>864</v>
      </c>
      <c r="C66" s="23">
        <v>65</v>
      </c>
    </row>
    <row r="67" spans="1:3">
      <c r="A67" s="61" t="s">
        <v>308</v>
      </c>
      <c r="C67" s="23">
        <v>65</v>
      </c>
    </row>
    <row r="68" spans="1:3">
      <c r="A68" s="1" t="s">
        <v>783</v>
      </c>
      <c r="C68" s="23">
        <v>65</v>
      </c>
    </row>
    <row r="69" spans="1:3">
      <c r="A69" s="1" t="s">
        <v>70</v>
      </c>
      <c r="C69" s="23">
        <v>65</v>
      </c>
    </row>
    <row r="70" spans="1:3">
      <c r="A70" s="26" t="s">
        <v>558</v>
      </c>
      <c r="C70" s="23">
        <v>70</v>
      </c>
    </row>
    <row r="71" spans="1:3">
      <c r="A71" s="1" t="s">
        <v>780</v>
      </c>
      <c r="C71" s="23">
        <v>26</v>
      </c>
    </row>
    <row r="72" spans="1:3">
      <c r="A72" s="1" t="s">
        <v>243</v>
      </c>
      <c r="C72" s="23">
        <v>66</v>
      </c>
    </row>
    <row r="73" spans="1:3">
      <c r="A73" s="24" t="s">
        <v>310</v>
      </c>
      <c r="C73" s="23">
        <v>70</v>
      </c>
    </row>
    <row r="74" spans="1:3">
      <c r="A74" s="1" t="s">
        <v>215</v>
      </c>
      <c r="C74" s="23">
        <v>70</v>
      </c>
    </row>
    <row r="75" spans="1:3">
      <c r="A75" s="1" t="s">
        <v>213</v>
      </c>
      <c r="C75" s="23">
        <v>70</v>
      </c>
    </row>
    <row r="76" spans="1:3">
      <c r="A76" s="1" t="s">
        <v>238</v>
      </c>
      <c r="C76" s="23">
        <v>70</v>
      </c>
    </row>
    <row r="77" spans="1:3">
      <c r="A77" s="1" t="s">
        <v>225</v>
      </c>
      <c r="C77" s="23">
        <v>70</v>
      </c>
    </row>
    <row r="78" spans="1:3">
      <c r="A78" s="1" t="s">
        <v>532</v>
      </c>
      <c r="C78" s="23">
        <v>70</v>
      </c>
    </row>
    <row r="79" spans="1:3">
      <c r="A79" s="1" t="s">
        <v>246</v>
      </c>
      <c r="C79" s="23">
        <v>70</v>
      </c>
    </row>
    <row r="80" spans="1:3">
      <c r="A80" s="1" t="s">
        <v>67</v>
      </c>
      <c r="C80" s="23">
        <v>72</v>
      </c>
    </row>
    <row r="81" spans="1:3">
      <c r="A81" s="1" t="s">
        <v>405</v>
      </c>
      <c r="C81" s="23">
        <v>72</v>
      </c>
    </row>
    <row r="82" spans="1:3">
      <c r="A82" s="1" t="s">
        <v>251</v>
      </c>
      <c r="C82" s="23">
        <v>75</v>
      </c>
    </row>
    <row r="83" spans="1:3">
      <c r="A83" s="1" t="s">
        <v>16</v>
      </c>
      <c r="C83" s="23">
        <v>75</v>
      </c>
    </row>
    <row r="84" spans="1:3">
      <c r="A84" s="1" t="s">
        <v>221</v>
      </c>
      <c r="C84" s="23">
        <v>76</v>
      </c>
    </row>
    <row r="85" spans="1:3">
      <c r="A85" s="61" t="s">
        <v>231</v>
      </c>
      <c r="C85" s="23">
        <v>77</v>
      </c>
    </row>
    <row r="86" spans="1:3">
      <c r="A86" s="1" t="s">
        <v>124</v>
      </c>
      <c r="C86" s="23">
        <v>80</v>
      </c>
    </row>
    <row r="87" spans="1:3">
      <c r="A87" s="1" t="s">
        <v>94</v>
      </c>
      <c r="C87" s="23">
        <v>80</v>
      </c>
    </row>
    <row r="88" spans="1:3">
      <c r="A88" s="1" t="s">
        <v>319</v>
      </c>
      <c r="C88" s="23">
        <v>80</v>
      </c>
    </row>
    <row r="89" spans="1:3">
      <c r="A89" s="1" t="s">
        <v>324</v>
      </c>
      <c r="C89" s="23">
        <v>80</v>
      </c>
    </row>
    <row r="90" spans="1:3">
      <c r="A90" s="1" t="s">
        <v>66</v>
      </c>
      <c r="C90" s="23">
        <v>85</v>
      </c>
    </row>
    <row r="91" spans="1:3">
      <c r="A91" s="1" t="s">
        <v>83</v>
      </c>
      <c r="C91" s="23">
        <v>85</v>
      </c>
    </row>
    <row r="92" spans="1:3">
      <c r="A92" s="1" t="s">
        <v>260</v>
      </c>
      <c r="C92" s="23">
        <v>85</v>
      </c>
    </row>
    <row r="93" spans="1:3">
      <c r="A93" s="1" t="s">
        <v>540</v>
      </c>
      <c r="C93" s="23">
        <v>87</v>
      </c>
    </row>
    <row r="94" spans="1:3">
      <c r="A94" s="1" t="s">
        <v>171</v>
      </c>
      <c r="C94" s="23">
        <v>90</v>
      </c>
    </row>
    <row r="95" spans="1:3">
      <c r="A95" s="1" t="s">
        <v>465</v>
      </c>
      <c r="C95" s="23">
        <v>90</v>
      </c>
    </row>
    <row r="96" spans="1:3">
      <c r="A96" s="1" t="s">
        <v>730</v>
      </c>
      <c r="C96" s="23">
        <v>90</v>
      </c>
    </row>
    <row r="97" spans="1:3">
      <c r="A97" s="1" t="s">
        <v>132</v>
      </c>
      <c r="C97" s="23">
        <v>95</v>
      </c>
    </row>
    <row r="98" spans="1:3">
      <c r="A98" s="24" t="s">
        <v>130</v>
      </c>
      <c r="C98" s="23">
        <v>96</v>
      </c>
    </row>
    <row r="99" spans="1:3">
      <c r="A99" s="1" t="s">
        <v>136</v>
      </c>
      <c r="C99" s="23">
        <v>97</v>
      </c>
    </row>
    <row r="100" spans="1:3">
      <c r="A100" s="1" t="s">
        <v>450</v>
      </c>
      <c r="C100" s="23">
        <v>97</v>
      </c>
    </row>
    <row r="101" spans="1:3">
      <c r="A101" s="1" t="s">
        <v>463</v>
      </c>
      <c r="C101" s="23">
        <v>99</v>
      </c>
    </row>
    <row r="102" spans="1:3">
      <c r="A102" t="s">
        <v>59</v>
      </c>
      <c r="C102" s="23">
        <v>100</v>
      </c>
    </row>
    <row r="103" spans="1:3">
      <c r="A103" s="1" t="s">
        <v>92</v>
      </c>
      <c r="C103" s="23">
        <v>100</v>
      </c>
    </row>
    <row r="104" spans="1:3">
      <c r="A104" s="61" t="s">
        <v>536</v>
      </c>
      <c r="C104" s="23">
        <v>100</v>
      </c>
    </row>
    <row r="105" spans="1:3">
      <c r="A105" s="26" t="s">
        <v>547</v>
      </c>
      <c r="C105" s="23">
        <v>70</v>
      </c>
    </row>
    <row r="106" spans="1:3">
      <c r="A106" s="47" t="s">
        <v>895</v>
      </c>
      <c r="C106" s="23">
        <v>66</v>
      </c>
    </row>
    <row r="107" spans="1:3">
      <c r="A107" s="26" t="s">
        <v>904</v>
      </c>
      <c r="C107" s="23">
        <v>66</v>
      </c>
    </row>
    <row r="108" spans="1:3">
      <c r="A108" s="26" t="s">
        <v>929</v>
      </c>
      <c r="C108" s="23">
        <v>63.35</v>
      </c>
    </row>
    <row r="109" spans="1:3">
      <c r="A109" s="1" t="s">
        <v>932</v>
      </c>
      <c r="C109" s="23">
        <v>90</v>
      </c>
    </row>
    <row r="110" spans="1:3">
      <c r="A110" s="1" t="s">
        <v>914</v>
      </c>
      <c r="C110" s="23">
        <v>66</v>
      </c>
    </row>
    <row r="111" spans="1:3">
      <c r="A111" s="1" t="s">
        <v>941</v>
      </c>
      <c r="C111" s="23">
        <v>90</v>
      </c>
    </row>
    <row r="112" spans="1:3">
      <c r="A112" s="1" t="s">
        <v>1056</v>
      </c>
      <c r="C112" s="23">
        <v>26</v>
      </c>
    </row>
    <row r="113" spans="1:3">
      <c r="A113" s="1" t="s">
        <v>1059</v>
      </c>
      <c r="C113" s="23">
        <v>26</v>
      </c>
    </row>
    <row r="114" spans="1:3">
      <c r="A114" s="1" t="s">
        <v>250</v>
      </c>
      <c r="C114" s="23">
        <v>69.5</v>
      </c>
    </row>
    <row r="115" spans="1:3">
      <c r="A115" s="1" t="s">
        <v>285</v>
      </c>
      <c r="C115" s="23">
        <v>69.5</v>
      </c>
    </row>
    <row r="116" spans="1:3">
      <c r="A116" s="1" t="s">
        <v>287</v>
      </c>
      <c r="C116" s="23">
        <v>69.5</v>
      </c>
    </row>
    <row r="117" spans="1:3">
      <c r="A117" s="1" t="s">
        <v>615</v>
      </c>
      <c r="C117" s="23">
        <v>60</v>
      </c>
    </row>
    <row r="118" spans="1:3">
      <c r="A118" s="1" t="s">
        <v>683</v>
      </c>
      <c r="C118" s="23">
        <v>25</v>
      </c>
    </row>
    <row r="119" spans="1:3">
      <c r="A119" s="1" t="s">
        <v>199</v>
      </c>
      <c r="C119" s="23">
        <v>63</v>
      </c>
    </row>
    <row r="120" spans="1:3">
      <c r="A120" s="1" t="s">
        <v>127</v>
      </c>
      <c r="C120" s="23">
        <v>40</v>
      </c>
    </row>
    <row r="121" spans="1:3">
      <c r="A121" s="1" t="s">
        <v>1125</v>
      </c>
      <c r="C121" s="23">
        <v>28</v>
      </c>
    </row>
  </sheetData>
  <phoneticPr fontId="6" type="noConversion"/>
  <conditionalFormatting sqref="C2:C121">
    <cfRule type="dataBar" priority="3">
      <dataBar>
        <cfvo type="min"/>
        <cfvo type="max"/>
        <color rgb="FF638EC6"/>
      </dataBar>
      <extLst>
        <ext xmlns:x14="http://schemas.microsoft.com/office/spreadsheetml/2009/9/main" uri="{B025F937-C7B1-47D3-B67F-A62EFF666E3E}">
          <x14:id>{4767229D-E99D-439E-860E-3693A14F2804}</x14:id>
        </ext>
      </extLst>
    </cfRule>
    <cfRule type="dataBar" priority="4">
      <dataBar>
        <cfvo type="min"/>
        <cfvo type="max"/>
        <color rgb="FF638EC6"/>
      </dataBar>
      <extLst>
        <ext xmlns:x14="http://schemas.microsoft.com/office/spreadsheetml/2009/9/main" uri="{B025F937-C7B1-47D3-B67F-A62EFF666E3E}">
          <x14:id>{873629AA-4948-4D05-B4A7-4CEC20CCF49C}</x14:id>
        </ext>
      </extLst>
    </cfRule>
    <cfRule type="dataBar" priority="5">
      <dataBar>
        <cfvo type="min"/>
        <cfvo type="max"/>
        <color rgb="FF638EC6"/>
      </dataBar>
      <extLst>
        <ext xmlns:x14="http://schemas.microsoft.com/office/spreadsheetml/2009/9/main" uri="{B025F937-C7B1-47D3-B67F-A62EFF666E3E}">
          <x14:id>{D1C43CC2-CD14-489E-9BC8-81AFC09C690A}</x14:id>
        </ext>
      </extLst>
    </cfRule>
  </conditionalFormatting>
  <conditionalFormatting sqref="C57:C97">
    <cfRule type="dataBar" priority="2">
      <dataBar>
        <cfvo type="min"/>
        <cfvo type="max"/>
        <color rgb="FF638EC6"/>
      </dataBar>
      <extLst>
        <ext xmlns:x14="http://schemas.microsoft.com/office/spreadsheetml/2009/9/main" uri="{B025F937-C7B1-47D3-B67F-A62EFF666E3E}">
          <x14:id>{66D1DCB4-8EBA-4A55-9D87-7531CBD2707C}</x14:id>
        </ext>
      </extLst>
    </cfRule>
  </conditionalFormatting>
  <conditionalFormatting sqref="C98:C105">
    <cfRule type="dataBar" priority="6">
      <dataBar>
        <cfvo type="min"/>
        <cfvo type="max"/>
        <color rgb="FF638EC6"/>
      </dataBar>
      <extLst>
        <ext xmlns:x14="http://schemas.microsoft.com/office/spreadsheetml/2009/9/main" uri="{B025F937-C7B1-47D3-B67F-A62EFF666E3E}">
          <x14:id>{5268806B-B749-4BA0-B0C8-651DEF155F8E}</x14:id>
        </ext>
      </extLst>
    </cfRule>
  </conditionalFormatting>
  <conditionalFormatting sqref="C100">
    <cfRule type="dataBar" priority="1">
      <dataBar>
        <cfvo type="min"/>
        <cfvo type="max"/>
        <color rgb="FF638EC6"/>
      </dataBar>
      <extLst>
        <ext xmlns:x14="http://schemas.microsoft.com/office/spreadsheetml/2009/9/main" uri="{B025F937-C7B1-47D3-B67F-A62EFF666E3E}">
          <x14:id>{02ECC7C0-64C0-4454-807B-5D260CE33A6E}</x14:id>
        </ext>
      </extLst>
    </cfRule>
  </conditionalFormatting>
  <conditionalFormatting sqref="C106:C1048576 C1">
    <cfRule type="dataBar" priority="587">
      <dataBar>
        <cfvo type="min"/>
        <cfvo type="max"/>
        <color rgb="FF638EC6"/>
      </dataBar>
      <extLst>
        <ext xmlns:x14="http://schemas.microsoft.com/office/spreadsheetml/2009/9/main" uri="{B025F937-C7B1-47D3-B67F-A62EFF666E3E}">
          <x14:id>{973C1D2C-69FC-4AEA-899E-717A17FCB6E6}</x14:id>
        </ext>
      </extLst>
    </cfRule>
  </conditionalFormatting>
  <pageMargins left="0.7" right="0.7" top="0.75" bottom="0.75" header="0.3" footer="0.3"/>
  <legacyDrawing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4767229D-E99D-439E-860E-3693A14F2804}">
            <x14:dataBar minLength="0" maxLength="100" gradient="0">
              <x14:cfvo type="autoMin"/>
              <x14:cfvo type="autoMax"/>
              <x14:negativeFillColor rgb="FFFF0000"/>
              <x14:axisColor rgb="FF000000"/>
            </x14:dataBar>
          </x14:cfRule>
          <x14:cfRule type="dataBar" id="{873629AA-4948-4D05-B4A7-4CEC20CCF49C}">
            <x14:dataBar minLength="0" maxLength="100" gradient="0">
              <x14:cfvo type="autoMin"/>
              <x14:cfvo type="autoMax"/>
              <x14:negativeFillColor rgb="FFFF0000"/>
              <x14:axisColor rgb="FF000000"/>
            </x14:dataBar>
          </x14:cfRule>
          <x14:cfRule type="dataBar" id="{D1C43CC2-CD14-489E-9BC8-81AFC09C690A}">
            <x14:dataBar minLength="0" maxLength="100" gradient="0">
              <x14:cfvo type="autoMin"/>
              <x14:cfvo type="autoMax"/>
              <x14:negativeFillColor rgb="FFFF0000"/>
              <x14:axisColor rgb="FF000000"/>
            </x14:dataBar>
          </x14:cfRule>
          <xm:sqref>C2:C121</xm:sqref>
        </x14:conditionalFormatting>
        <x14:conditionalFormatting xmlns:xm="http://schemas.microsoft.com/office/excel/2006/main">
          <x14:cfRule type="dataBar" id="{66D1DCB4-8EBA-4A55-9D87-7531CBD2707C}">
            <x14:dataBar minLength="0" maxLength="100" gradient="0">
              <x14:cfvo type="autoMin"/>
              <x14:cfvo type="autoMax"/>
              <x14:negativeFillColor rgb="FFFF0000"/>
              <x14:axisColor rgb="FF000000"/>
            </x14:dataBar>
          </x14:cfRule>
          <xm:sqref>C57:C97</xm:sqref>
        </x14:conditionalFormatting>
        <x14:conditionalFormatting xmlns:xm="http://schemas.microsoft.com/office/excel/2006/main">
          <x14:cfRule type="dataBar" id="{5268806B-B749-4BA0-B0C8-651DEF155F8E}">
            <x14:dataBar minLength="0" maxLength="100" gradient="0">
              <x14:cfvo type="autoMin"/>
              <x14:cfvo type="autoMax"/>
              <x14:negativeFillColor rgb="FFFF0000"/>
              <x14:axisColor rgb="FF000000"/>
            </x14:dataBar>
          </x14:cfRule>
          <xm:sqref>C98:C105</xm:sqref>
        </x14:conditionalFormatting>
        <x14:conditionalFormatting xmlns:xm="http://schemas.microsoft.com/office/excel/2006/main">
          <x14:cfRule type="dataBar" id="{02ECC7C0-64C0-4454-807B-5D260CE33A6E}">
            <x14:dataBar minLength="0" maxLength="100" gradient="0">
              <x14:cfvo type="autoMin"/>
              <x14:cfvo type="autoMax"/>
              <x14:negativeFillColor rgb="FFFF0000"/>
              <x14:axisColor rgb="FF000000"/>
            </x14:dataBar>
          </x14:cfRule>
          <xm:sqref>C100</xm:sqref>
        </x14:conditionalFormatting>
        <x14:conditionalFormatting xmlns:xm="http://schemas.microsoft.com/office/excel/2006/main">
          <x14:cfRule type="dataBar" id="{973C1D2C-69FC-4AEA-899E-717A17FCB6E6}">
            <x14:dataBar minLength="0" maxLength="100" gradient="0">
              <x14:cfvo type="autoMin"/>
              <x14:cfvo type="autoMax"/>
              <x14:negativeFillColor rgb="FFFF0000"/>
              <x14:axisColor rgb="FF000000"/>
            </x14:dataBar>
          </x14:cfRule>
          <xm:sqref>C106:C1048576 C1</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A293D-5123-4710-B81D-F665BB8233D8}">
  <sheetPr codeName="Sheet5"/>
  <dimension ref="A1:D94"/>
  <sheetViews>
    <sheetView topLeftCell="A60" workbookViewId="0">
      <selection activeCell="D92" sqref="D92"/>
    </sheetView>
  </sheetViews>
  <sheetFormatPr defaultRowHeight="14.25"/>
  <cols>
    <col min="1" max="1" width="19.625" bestFit="1" customWidth="1"/>
    <col min="2" max="2" width="18" bestFit="1" customWidth="1"/>
    <col min="3" max="3" width="18.75" style="23" bestFit="1" customWidth="1"/>
    <col min="4" max="4" width="52.625" customWidth="1"/>
  </cols>
  <sheetData>
    <row r="1" spans="1:4" ht="16.5" customHeight="1">
      <c r="A1" t="s">
        <v>5</v>
      </c>
      <c r="B1" t="s">
        <v>54</v>
      </c>
      <c r="C1" s="23" t="s">
        <v>55</v>
      </c>
      <c r="D1" s="21" t="s">
        <v>58</v>
      </c>
    </row>
    <row r="2" spans="1:4" ht="15.75" customHeight="1">
      <c r="A2" t="str">
        <f>Resources[[#This Row],[ResourceName]]</f>
        <v>Value</v>
      </c>
      <c r="B2">
        <f>Resources[[#This Row],[AdditionalNotes]]</f>
        <v>0</v>
      </c>
      <c r="C2" s="22">
        <f>Resources[[#This Row],[Granularity Level]]</f>
        <v>5</v>
      </c>
      <c r="D2" s="21" t="s">
        <v>56</v>
      </c>
    </row>
    <row r="3" spans="1:4">
      <c r="A3" s="1" t="str">
        <f>Resources[[#This Row],[ResourceName]]</f>
        <v>Log</v>
      </c>
      <c r="B3">
        <f>Resources[[#This Row],[AdditionalNotes]]</f>
        <v>0</v>
      </c>
      <c r="C3" s="23">
        <f>Resources[[#This Row],[Granularity Level]]</f>
        <v>8</v>
      </c>
    </row>
    <row r="4" spans="1:4">
      <c r="A4" s="1" t="str">
        <f>Resources[[#This Row],[ResourceName]]</f>
        <v>Application log</v>
      </c>
      <c r="B4">
        <f>Resources[[#This Row],[AdditionalNotes]]</f>
        <v>0</v>
      </c>
      <c r="C4" s="23">
        <f>Resources[[#This Row],[Granularity Level]]</f>
        <v>10</v>
      </c>
    </row>
    <row r="5" spans="1:4">
      <c r="A5" s="1" t="str">
        <f>Resources[[#This Row],[ResourceName]]</f>
        <v>Data source</v>
      </c>
      <c r="B5">
        <f>Resources[[#This Row],[AdditionalNotes]]</f>
        <v>0</v>
      </c>
      <c r="C5" s="23">
        <f>Resources[[#This Row],[Granularity Level]]</f>
        <v>10</v>
      </c>
    </row>
    <row r="6" spans="1:4">
      <c r="A6" s="1" t="str">
        <f>Resources[[#This Row],[ResourceName]]</f>
        <v>fields</v>
      </c>
      <c r="B6">
        <f>Resources[[#This Row],[AdditionalNotes]]</f>
        <v>0</v>
      </c>
      <c r="C6" s="23">
        <f>Resources[[#This Row],[Granularity Level]]</f>
        <v>10</v>
      </c>
    </row>
    <row r="7" spans="1:4">
      <c r="A7" t="str">
        <f>Resources[[#This Row],[ResourceName]]</f>
        <v>Data</v>
      </c>
      <c r="B7">
        <f>Resources[[#This Row],[AdditionalNotes]]</f>
        <v>0</v>
      </c>
      <c r="C7" s="23">
        <f>Resources[[#This Row],[Granularity Level]]</f>
        <v>10</v>
      </c>
    </row>
    <row r="8" spans="1:4">
      <c r="A8" s="1" t="str">
        <f>Resources[[#This Row],[ResourceName]]</f>
        <v>File</v>
      </c>
      <c r="B8">
        <f>Resources[[#This Row],[AdditionalNotes]]</f>
        <v>0</v>
      </c>
      <c r="C8" s="23">
        <f>Resources[[#This Row],[Granularity Level]]</f>
        <v>18</v>
      </c>
    </row>
    <row r="9" spans="1:4">
      <c r="A9" t="str">
        <f>Resources[[#This Row],[ResourceName]]</f>
        <v>Tsidx</v>
      </c>
      <c r="B9">
        <f>Resources[[#This Row],[AdditionalNotes]]</f>
        <v>0</v>
      </c>
      <c r="C9" s="23">
        <f>Resources[[#This Row],[Granularity Level]]</f>
        <v>18</v>
      </c>
    </row>
    <row r="10" spans="1:4">
      <c r="A10" s="1" t="str">
        <f>Resources[[#This Row],[ResourceName]]</f>
        <v>XML</v>
      </c>
      <c r="B10">
        <f>Resources[[#This Row],[AdditionalNotes]]</f>
        <v>0</v>
      </c>
      <c r="C10" s="23">
        <f>Resources[[#This Row],[Granularity Level]]</f>
        <v>20</v>
      </c>
    </row>
    <row r="11" spans="1:4">
      <c r="A11" s="1" t="str">
        <f>Resources[[#This Row],[ResourceName]]</f>
        <v>Differing operations</v>
      </c>
      <c r="B11">
        <f>Resources[[#This Row],[AdditionalNotes]]</f>
        <v>0</v>
      </c>
      <c r="C11" s="23">
        <f>Resources[[#This Row],[Granularity Level]]</f>
        <v>20</v>
      </c>
    </row>
    <row r="12" spans="1:4">
      <c r="A12" s="1" t="str">
        <f>Resources[[#This Row],[ResourceName]]</f>
        <v>Abreviations</v>
      </c>
      <c r="B12">
        <f>Resources[[#This Row],[AdditionalNotes]]</f>
        <v>0</v>
      </c>
      <c r="C12" s="23">
        <f>Resources[[#This Row],[Granularity Level]]</f>
        <v>20</v>
      </c>
    </row>
    <row r="13" spans="1:4">
      <c r="A13" s="1" t="str">
        <f>Resources[[#This Row],[ResourceName]]</f>
        <v>Field</v>
      </c>
      <c r="B13">
        <f>Resources[[#This Row],[AdditionalNotes]]</f>
        <v>0</v>
      </c>
      <c r="C13" s="23">
        <f>Resources[[#This Row],[Granularity Level]]</f>
        <v>25</v>
      </c>
    </row>
    <row r="14" spans="1:4">
      <c r="A14" s="1" t="str">
        <f>Resources[[#This Row],[ResourceName]]</f>
        <v>Statistical value</v>
      </c>
      <c r="B14">
        <f>Resources[[#This Row],[AdditionalNotes]]</f>
        <v>0</v>
      </c>
      <c r="C14" s="23">
        <f>Resources[[#This Row],[Granularity Level]]</f>
        <v>25</v>
      </c>
    </row>
    <row r="15" spans="1:4">
      <c r="A15" s="1" t="str">
        <f>Resources[[#This Row],[ResourceName]]</f>
        <v>Timestamp</v>
      </c>
      <c r="B15">
        <f>Resources[[#This Row],[AdditionalNotes]]</f>
        <v>0</v>
      </c>
      <c r="C15" s="23">
        <f>Resources[[#This Row],[Granularity Level]]</f>
        <v>25</v>
      </c>
    </row>
    <row r="16" spans="1:4">
      <c r="A16" s="1" t="str">
        <f>Resources[[#This Row],[ResourceName]]</f>
        <v>Field alias</v>
      </c>
      <c r="B16">
        <f>Resources[[#This Row],[AdditionalNotes]]</f>
        <v>0</v>
      </c>
      <c r="C16" s="23">
        <f>Resources[[#This Row],[Granularity Level]]</f>
        <v>26</v>
      </c>
    </row>
    <row r="17" spans="1:3">
      <c r="A17" s="1" t="str">
        <f>Resources[[#This Row],[ResourceName]]</f>
        <v>Extracted field</v>
      </c>
      <c r="B17">
        <f>Resources[[#This Row],[AdditionalNotes]]</f>
        <v>0</v>
      </c>
      <c r="C17" s="23">
        <f>Resources[[#This Row],[Granularity Level]]</f>
        <v>26</v>
      </c>
    </row>
    <row r="18" spans="1:3">
      <c r="A18" s="1" t="str">
        <f>Resources[[#This Row],[ResourceName]]</f>
        <v>Calculated field</v>
      </c>
      <c r="B18">
        <f>Resources[[#This Row],[AdditionalNotes]]</f>
        <v>0</v>
      </c>
      <c r="C18" s="23">
        <f>Resources[[#This Row],[Granularity Level]]</f>
        <v>26</v>
      </c>
    </row>
    <row r="19" spans="1:3">
      <c r="A19" s="1" t="str">
        <f>Resources[[#This Row],[ResourceName]]</f>
        <v>Indexer</v>
      </c>
      <c r="B19">
        <f>Resources[[#This Row],[AdditionalNotes]]</f>
        <v>0</v>
      </c>
      <c r="C19" s="23">
        <f>Resources[[#This Row],[Granularity Level]]</f>
        <v>30</v>
      </c>
    </row>
    <row r="20" spans="1:3">
      <c r="A20" s="1" t="str">
        <f>Resources[[#This Row],[ResourceName]]</f>
        <v>Splunk event</v>
      </c>
      <c r="B20">
        <f>Resources[[#This Row],[AdditionalNotes]]</f>
        <v>0</v>
      </c>
      <c r="C20" s="23">
        <f>Resources[[#This Row],[Granularity Level]]</f>
        <v>30</v>
      </c>
    </row>
    <row r="21" spans="1:3">
      <c r="A21" s="1" t="str">
        <f>Resources[[#This Row],[ResourceName]]</f>
        <v>Interpretation object</v>
      </c>
      <c r="B21">
        <f>Resources[[#This Row],[AdditionalNotes]]</f>
        <v>0</v>
      </c>
      <c r="C21" s="23">
        <f>Resources[[#This Row],[Granularity Level]]</f>
        <v>30</v>
      </c>
    </row>
    <row r="22" spans="1:3">
      <c r="A22" t="str">
        <f>Resources[[#This Row],[ResourceName]]</f>
        <v>Receiver endpoint</v>
      </c>
      <c r="B22">
        <f>Resources[[#This Row],[AdditionalNotes]]</f>
        <v>0</v>
      </c>
      <c r="C22" s="23">
        <f>Resources[[#This Row],[Granularity Level]]</f>
        <v>30</v>
      </c>
    </row>
    <row r="23" spans="1:3">
      <c r="A23" t="str">
        <f>Resources[[#This Row],[ResourceName]]</f>
        <v>Normalization object</v>
      </c>
      <c r="B23">
        <f>Resources[[#This Row],[AdditionalNotes]]</f>
        <v>0</v>
      </c>
      <c r="C23" s="23">
        <f>Resources[[#This Row],[Granularity Level]]</f>
        <v>35</v>
      </c>
    </row>
    <row r="24" spans="1:3">
      <c r="A24" s="1" t="str">
        <f>Resources[[#This Row],[ResourceName]]</f>
        <v>Common Information Model</v>
      </c>
      <c r="B24">
        <f>Resources[[#This Row],[AdditionalNotes]]</f>
        <v>0</v>
      </c>
      <c r="C24" s="23">
        <f>Resources[[#This Row],[Granularity Level]]</f>
        <v>35</v>
      </c>
    </row>
    <row r="25" spans="1:3">
      <c r="A25" t="str">
        <f>Resources[[#This Row],[ResourceName]]</f>
        <v>Data summary</v>
      </c>
      <c r="B25">
        <f>Resources[[#This Row],[AdditionalNotes]]</f>
        <v>0</v>
      </c>
      <c r="C25" s="23">
        <f>Resources[[#This Row],[Granularity Level]]</f>
        <v>38</v>
      </c>
    </row>
    <row r="26" spans="1:3">
      <c r="A26" t="str">
        <f>Resources[[#This Row],[ResourceName]]</f>
        <v>Bucket</v>
      </c>
      <c r="B26">
        <f>Resources[[#This Row],[AdditionalNotes]]</f>
        <v>0</v>
      </c>
      <c r="C26" s="23">
        <f>Resources[[#This Row],[Granularity Level]]</f>
        <v>38</v>
      </c>
    </row>
    <row r="27" spans="1:3">
      <c r="A27" t="str">
        <f>Resources[[#This Row],[ResourceName]]</f>
        <v>Summary index</v>
      </c>
      <c r="B27">
        <f>Resources[[#This Row],[AdditionalNotes]]</f>
        <v>0</v>
      </c>
      <c r="C27" s="23">
        <f>Resources[[#This Row],[Granularity Level]]</f>
        <v>38</v>
      </c>
    </row>
    <row r="28" spans="1:3">
      <c r="A28" t="str">
        <f>Resources[[#This Row],[ResourceName]]</f>
        <v>Enrichment object</v>
      </c>
      <c r="B28">
        <f>Resources[[#This Row],[AdditionalNotes]]</f>
        <v>0</v>
      </c>
      <c r="C28" s="23">
        <f>Resources[[#This Row],[Granularity Level]]</f>
        <v>40</v>
      </c>
    </row>
    <row r="29" spans="1:3">
      <c r="A29" t="str">
        <f>Resources[[#This Row],[ResourceName]]</f>
        <v>Lookup</v>
      </c>
      <c r="B29">
        <f>Resources[[#This Row],[AdditionalNotes]]</f>
        <v>0</v>
      </c>
      <c r="C29" s="23">
        <f>Resources[[#This Row],[Granularity Level]]</f>
        <v>40</v>
      </c>
    </row>
    <row r="30" spans="1:3">
      <c r="A30" t="str">
        <f>Resources[[#This Row],[ResourceName]]</f>
        <v>Workflow action</v>
      </c>
      <c r="B30">
        <f>Resources[[#This Row],[AdditionalNotes]]</f>
        <v>0</v>
      </c>
      <c r="C30" s="23">
        <f>Resources[[#This Row],[Granularity Level]]</f>
        <v>40</v>
      </c>
    </row>
    <row r="31" spans="1:3">
      <c r="A31" t="str">
        <f>Resources[[#This Row],[ResourceName]]</f>
        <v>Alert</v>
      </c>
      <c r="B31">
        <f>Resources[[#This Row],[AdditionalNotes]]</f>
        <v>0</v>
      </c>
      <c r="C31" s="23">
        <f>Resources[[#This Row],[Granularity Level]]</f>
        <v>45</v>
      </c>
    </row>
    <row r="32" spans="1:3">
      <c r="A32" t="str">
        <f>Resources[[#This Row],[ResourceName]]</f>
        <v>Schedule</v>
      </c>
      <c r="B32">
        <f>Resources[[#This Row],[AdditionalNotes]]</f>
        <v>0</v>
      </c>
      <c r="C32" s="23">
        <f>Resources[[#This Row],[Granularity Level]]</f>
        <v>45</v>
      </c>
    </row>
    <row r="33" spans="1:3">
      <c r="A33" t="str">
        <f>Resources[[#This Row],[ResourceName]]</f>
        <v>dedup,dc,values</v>
      </c>
      <c r="B33">
        <f>Resources[[#This Row],[AdditionalNotes]]</f>
        <v>0</v>
      </c>
      <c r="C33" s="23">
        <f>Resources[[#This Row],[Granularity Level]]</f>
        <v>50</v>
      </c>
    </row>
    <row r="34" spans="1:3">
      <c r="A34" t="str">
        <f>Resources[[#This Row],[ResourceName]]</f>
        <v>geostats</v>
      </c>
      <c r="B34">
        <f>Resources[[#This Row],[AdditionalNotes]]</f>
        <v>0</v>
      </c>
      <c r="C34" s="23">
        <f>Resources[[#This Row],[Granularity Level]]</f>
        <v>59</v>
      </c>
    </row>
    <row r="35" spans="1:3">
      <c r="A35" t="str">
        <f>Resources[[#This Row],[ResourceName]]</f>
        <v>iplocation</v>
      </c>
      <c r="B35">
        <f>Resources[[#This Row],[AdditionalNotes]]</f>
        <v>0</v>
      </c>
      <c r="C35" s="23">
        <f>Resources[[#This Row],[Granularity Level]]</f>
        <v>59</v>
      </c>
    </row>
    <row r="36" spans="1:3">
      <c r="A36" t="str">
        <f>Resources[[#This Row],[ResourceName]]</f>
        <v>Search head</v>
      </c>
      <c r="B36">
        <f>Resources[[#This Row],[AdditionalNotes]]</f>
        <v>0</v>
      </c>
      <c r="C36" s="23">
        <f>Resources[[#This Row],[Granularity Level]]</f>
        <v>60</v>
      </c>
    </row>
    <row r="37" spans="1:3">
      <c r="A37" t="str">
        <f>Resources[[#This Row],[ResourceName]]</f>
        <v>Fast search mode</v>
      </c>
      <c r="B37">
        <f>Resources[[#This Row],[AdditionalNotes]]</f>
        <v>0</v>
      </c>
      <c r="C37" s="23">
        <f>Resources[[#This Row],[Granularity Level]]</f>
        <v>60</v>
      </c>
    </row>
    <row r="38" spans="1:3">
      <c r="A38" t="str">
        <f>Resources[[#This Row],[ResourceName]]</f>
        <v>Field discovery</v>
      </c>
      <c r="B38">
        <f>Resources[[#This Row],[AdditionalNotes]]</f>
        <v>0</v>
      </c>
      <c r="C38" s="23">
        <f>Resources[[#This Row],[Granularity Level]]</f>
        <v>60</v>
      </c>
    </row>
    <row r="39" spans="1:3">
      <c r="A39" t="str">
        <f>Resources[[#This Row],[ResourceName]]</f>
        <v>Smart search mode</v>
      </c>
      <c r="B39">
        <f>Resources[[#This Row],[AdditionalNotes]]</f>
        <v>0</v>
      </c>
      <c r="C39" s="23">
        <f>Resources[[#This Row],[Granularity Level]]</f>
        <v>60</v>
      </c>
    </row>
    <row r="40" spans="1:3">
      <c r="A40" t="str">
        <f>Resources[[#This Row],[ResourceName]]</f>
        <v>Verbose search mode</v>
      </c>
      <c r="B40">
        <f>Resources[[#This Row],[AdditionalNotes]]</f>
        <v>0</v>
      </c>
      <c r="C40" s="23">
        <f>Resources[[#This Row],[Granularity Level]]</f>
        <v>60</v>
      </c>
    </row>
    <row r="41" spans="1:3">
      <c r="A41" t="str">
        <f>Resources[[#This Row],[ResourceName]]</f>
        <v>Macros</v>
      </c>
      <c r="B41">
        <f>Resources[[#This Row],[AdditionalNotes]]</f>
        <v>0</v>
      </c>
      <c r="C41" s="23">
        <f>Resources[[#This Row],[Granularity Level]]</f>
        <v>25.5</v>
      </c>
    </row>
    <row r="42" spans="1:3">
      <c r="A42" t="str">
        <f>Resources[[#This Row],[ResourceName]]</f>
        <v>eval expression</v>
      </c>
      <c r="B42">
        <f>Resources[[#This Row],[AdditionalNotes]]</f>
        <v>0</v>
      </c>
      <c r="C42" s="23">
        <f>Resources[[#This Row],[Granularity Level]]</f>
        <v>25.5</v>
      </c>
    </row>
    <row r="43" spans="1:3">
      <c r="A43" t="str">
        <f>Resources[[#This Row],[ResourceName]]</f>
        <v>Search</v>
      </c>
      <c r="B43">
        <f>Resources[[#This Row],[AdditionalNotes]]</f>
        <v>0</v>
      </c>
      <c r="C43" s="23">
        <f>Resources[[#This Row],[Granularity Level]]</f>
        <v>63</v>
      </c>
    </row>
    <row r="44" spans="1:3">
      <c r="A44" t="str">
        <f>Resources[[#This Row],[ResourceName]]</f>
        <v>Search job</v>
      </c>
      <c r="B44">
        <f>Resources[[#This Row],[AdditionalNotes]]</f>
        <v>0</v>
      </c>
      <c r="C44" s="23">
        <f>Resources[[#This Row],[Granularity Level]]</f>
        <v>63</v>
      </c>
    </row>
    <row r="45" spans="1:3">
      <c r="A45" t="str">
        <f>Resources[[#This Row],[ResourceName]]</f>
        <v>SPL</v>
      </c>
      <c r="B45">
        <f>Resources[[#This Row],[AdditionalNotes]]</f>
        <v>0</v>
      </c>
      <c r="C45" s="23">
        <f>Resources[[#This Row],[Granularity Level]]</f>
        <v>63</v>
      </c>
    </row>
    <row r="46" spans="1:3">
      <c r="A46" t="str">
        <f>Resources[[#This Row],[ResourceName]]</f>
        <v>Command</v>
      </c>
      <c r="B46">
        <f>Resources[[#This Row],[AdditionalNotes]]</f>
        <v>0</v>
      </c>
      <c r="C46" s="23">
        <f>Resources[[#This Row],[Granularity Level]]</f>
        <v>63</v>
      </c>
    </row>
    <row r="47" spans="1:3">
      <c r="A47" t="str">
        <f>Resources[[#This Row],[ResourceName]]</f>
        <v>Streaming command</v>
      </c>
      <c r="B47">
        <f>Resources[[#This Row],[AdditionalNotes]]</f>
        <v>0</v>
      </c>
      <c r="C47" s="23">
        <f>Resources[[#This Row],[Granularity Level]]</f>
        <v>63</v>
      </c>
    </row>
    <row r="48" spans="1:3">
      <c r="A48" t="str">
        <f>Resources[[#This Row],[ResourceName]]</f>
        <v>Subsearch</v>
      </c>
      <c r="B48">
        <f>Resources[[#This Row],[AdditionalNotes]]</f>
        <v>0</v>
      </c>
      <c r="C48" s="23">
        <f>Resources[[#This Row],[Granularity Level]]</f>
        <v>63.05</v>
      </c>
    </row>
    <row r="49" spans="1:3">
      <c r="A49" t="str">
        <f>Resources[[#This Row],[ResourceName]]</f>
        <v>Generating command</v>
      </c>
      <c r="B49">
        <f>Resources[[#This Row],[AdditionalNotes]]</f>
        <v>0</v>
      </c>
      <c r="C49" s="23">
        <f>Resources[[#This Row],[Granularity Level]]</f>
        <v>63.1</v>
      </c>
    </row>
    <row r="50" spans="1:3">
      <c r="A50" t="str">
        <f>Resources[[#This Row],[ResourceName]]</f>
        <v>Transforming command</v>
      </c>
      <c r="B50">
        <f>Resources[[#This Row],[AdditionalNotes]]</f>
        <v>0</v>
      </c>
      <c r="C50" s="23">
        <f>Resources[[#This Row],[Granularity Level]]</f>
        <v>63.3</v>
      </c>
    </row>
    <row r="51" spans="1:3">
      <c r="A51" t="str">
        <f>Resources[[#This Row],[ResourceName]]</f>
        <v>by</v>
      </c>
      <c r="B51">
        <f>Resources[[#This Row],[AdditionalNotes]]</f>
        <v>0</v>
      </c>
      <c r="C51" s="23">
        <f>Resources[[#This Row],[Granularity Level]]</f>
        <v>63.35</v>
      </c>
    </row>
    <row r="52" spans="1:3">
      <c r="A52" t="str">
        <f>Resources[[#This Row],[ResourceName]]</f>
        <v>dedup</v>
      </c>
      <c r="B52">
        <f>Resources[[#This Row],[AdditionalNotes]]</f>
        <v>0</v>
      </c>
      <c r="C52" s="23">
        <f>Resources[[#This Row],[Granularity Level]]</f>
        <v>63.35</v>
      </c>
    </row>
    <row r="53" spans="1:3">
      <c r="A53" t="str">
        <f>Resources[[#This Row],[ResourceName]]</f>
        <v>table</v>
      </c>
      <c r="B53">
        <f>Resources[[#This Row],[AdditionalNotes]]</f>
        <v>0</v>
      </c>
      <c r="C53" s="23">
        <f>Resources[[#This Row],[Granularity Level]]</f>
        <v>63.35</v>
      </c>
    </row>
    <row r="54" spans="1:3">
      <c r="A54" t="str">
        <f>Resources[[#This Row],[ResourceName]]</f>
        <v>over</v>
      </c>
      <c r="B54">
        <f>Resources[[#This Row],[AdditionalNotes]]</f>
        <v>0</v>
      </c>
      <c r="C54" s="23">
        <f>Resources[[#This Row],[Granularity Level]]</f>
        <v>63.35</v>
      </c>
    </row>
    <row r="55" spans="1:3">
      <c r="A55" t="str">
        <f>Resources[[#This Row],[ResourceName]]</f>
        <v>Interesting fields</v>
      </c>
      <c r="B55">
        <f>Resources[[#This Row],[AdditionalNotes]]</f>
        <v>0</v>
      </c>
      <c r="C55" s="23">
        <f>Resources[[#This Row],[Granularity Level]]</f>
        <v>63.5</v>
      </c>
    </row>
    <row r="56" spans="1:3">
      <c r="A56" t="str">
        <f>Resources[[#This Row],[ResourceName]]</f>
        <v>Visualization format</v>
      </c>
      <c r="B56">
        <f>Resources[[#This Row],[AdditionalNotes]]</f>
        <v>0</v>
      </c>
      <c r="C56" s="23">
        <f>Resources[[#This Row],[Granularity Level]]</f>
        <v>63.9</v>
      </c>
    </row>
    <row r="57" spans="1:3">
      <c r="A57" t="str">
        <f>Resources[[#This Row],[ResourceName]]</f>
        <v>Events format</v>
      </c>
      <c r="B57">
        <f>Resources[[#This Row],[AdditionalNotes]]</f>
        <v>0</v>
      </c>
      <c r="C57" s="23">
        <f>Resources[[#This Row],[Granularity Level]]</f>
        <v>63.9</v>
      </c>
    </row>
    <row r="58" spans="1:3">
      <c r="A58" t="str">
        <f>Resources[[#This Row],[ResourceName]]</f>
        <v>Statistics format</v>
      </c>
      <c r="B58">
        <f>Resources[[#This Row],[AdditionalNotes]]</f>
        <v>0</v>
      </c>
      <c r="C58" s="23">
        <f>Resources[[#This Row],[Granularity Level]]</f>
        <v>63.9</v>
      </c>
    </row>
    <row r="59" spans="1:3">
      <c r="A59" t="str">
        <f>Resources[[#This Row],[ResourceName]]</f>
        <v>Data series</v>
      </c>
      <c r="B59">
        <f>Resources[[#This Row],[AdditionalNotes]]</f>
        <v>0</v>
      </c>
      <c r="C59" s="23">
        <f>Resources[[#This Row],[Granularity Level]]</f>
        <v>63.9</v>
      </c>
    </row>
    <row r="60" spans="1:3">
      <c r="A60" t="str">
        <f>Resources[[#This Row],[ResourceName]]</f>
        <v>tstats</v>
      </c>
      <c r="B60">
        <f>Resources[[#This Row],[AdditionalNotes]]</f>
        <v>0</v>
      </c>
      <c r="C60" s="23">
        <f>Resources[[#This Row],[Granularity Level]]</f>
        <v>63.9</v>
      </c>
    </row>
    <row r="61" spans="1:3">
      <c r="A61" t="str">
        <f>Resources[[#This Row],[ResourceName]]</f>
        <v>Search results</v>
      </c>
      <c r="B61">
        <f>Resources[[#This Row],[AdditionalNotes]]</f>
        <v>0</v>
      </c>
      <c r="C61" s="23">
        <f>Resources[[#This Row],[Granularity Level]]</f>
        <v>64</v>
      </c>
    </row>
    <row r="62" spans="1:3">
      <c r="A62" t="str">
        <f>Resources[[#This Row],[ResourceName]]</f>
        <v>in</v>
      </c>
      <c r="B62">
        <f>Resources[[#This Row],[AdditionalNotes]]</f>
        <v>0</v>
      </c>
      <c r="C62" s="23">
        <f>Resources[[#This Row],[Granularity Level]]</f>
        <v>64.349999999999994</v>
      </c>
    </row>
    <row r="63" spans="1:3">
      <c r="A63" t="str">
        <f>Resources[[#This Row],[ResourceName]]</f>
        <v>Event type</v>
      </c>
      <c r="B63">
        <f>Resources[[#This Row],[AdditionalNotes]]</f>
        <v>0</v>
      </c>
      <c r="C63" s="23">
        <f>Resources[[#This Row],[Granularity Level]]</f>
        <v>64.5</v>
      </c>
    </row>
    <row r="64" spans="1:3">
      <c r="A64" t="str">
        <f>Resources[[#This Row],[ResourceName]]</f>
        <v>Table view</v>
      </c>
      <c r="B64">
        <f>Resources[[#This Row],[AdditionalNotes]]</f>
        <v>0</v>
      </c>
      <c r="C64" s="23">
        <f>Resources[[#This Row],[Granularity Level]]</f>
        <v>65</v>
      </c>
    </row>
    <row r="65" spans="1:3">
      <c r="A65" t="str">
        <f>Resources[[#This Row],[ResourceName]]</f>
        <v>Knowledge object</v>
      </c>
      <c r="B65">
        <f>Resources[[#This Row],[AdditionalNotes]]</f>
        <v>0</v>
      </c>
      <c r="C65" s="23">
        <f>Resources[[#This Row],[Granularity Level]]</f>
        <v>65</v>
      </c>
    </row>
    <row r="66" spans="1:3">
      <c r="A66" t="str">
        <f>Resources[[#This Row],[ResourceName]]</f>
        <v>Web app interface</v>
      </c>
      <c r="B66">
        <f>Resources[[#This Row],[AdditionalNotes]]</f>
        <v>0</v>
      </c>
      <c r="C66" s="23">
        <f>Resources[[#This Row],[Granularity Level]]</f>
        <v>65</v>
      </c>
    </row>
    <row r="67" spans="1:3">
      <c r="A67" t="str">
        <f>Resources[[#This Row],[ResourceName]]</f>
        <v>earliest</v>
      </c>
      <c r="B67">
        <f>Resources[[#This Row],[AdditionalNotes]]</f>
        <v>0</v>
      </c>
      <c r="C67" s="23">
        <f>Resources[[#This Row],[Granularity Level]]</f>
        <v>65</v>
      </c>
    </row>
    <row r="68" spans="1:3">
      <c r="A68" t="str">
        <f>Resources[[#This Row],[ResourceName]]</f>
        <v>Time abreviations</v>
      </c>
      <c r="B68">
        <f>Resources[[#This Row],[AdditionalNotes]]</f>
        <v>0</v>
      </c>
      <c r="C68" s="23">
        <f>Resources[[#This Row],[Granularity Level]]</f>
        <v>65</v>
      </c>
    </row>
    <row r="69" spans="1:3">
      <c r="A69" t="str">
        <f>Resources[[#This Row],[ResourceName]]</f>
        <v>Acceleration</v>
      </c>
      <c r="B69">
        <f>Resources[[#This Row],[AdditionalNotes]]</f>
        <v>0</v>
      </c>
      <c r="C69" s="23">
        <f>Resources[[#This Row],[Granularity Level]]</f>
        <v>65</v>
      </c>
    </row>
    <row r="70" spans="1:3">
      <c r="A70" t="str">
        <f>Resources[[#This Row],[ResourceName]]</f>
        <v>Accelerated report</v>
      </c>
      <c r="B70">
        <f>Resources[[#This Row],[AdditionalNotes]]</f>
        <v>0</v>
      </c>
      <c r="C70" s="23">
        <f>Resources[[#This Row],[Granularity Level]]</f>
        <v>70</v>
      </c>
    </row>
    <row r="71" spans="1:3">
      <c r="A71" t="str">
        <f>Resources[[#This Row],[ResourceName]]</f>
        <v>Tag</v>
      </c>
      <c r="B71">
        <f>Resources[[#This Row],[AdditionalNotes]]</f>
        <v>0</v>
      </c>
      <c r="C71" s="23">
        <f>Resources[[#This Row],[Granularity Level]]</f>
        <v>26</v>
      </c>
    </row>
    <row r="72" spans="1:3">
      <c r="A72" t="str">
        <f>Resources[[#This Row],[ResourceName]]</f>
        <v>Transaction</v>
      </c>
      <c r="B72">
        <f>Resources[[#This Row],[AdditionalNotes]]</f>
        <v>0</v>
      </c>
      <c r="C72" s="23">
        <f>Resources[[#This Row],[Granularity Level]]</f>
        <v>66</v>
      </c>
    </row>
    <row r="73" spans="1:3">
      <c r="A73" t="str">
        <f>Resources[[#This Row],[ResourceName]]</f>
        <v>Embedded report</v>
      </c>
      <c r="B73">
        <f>Resources[[#This Row],[AdditionalNotes]]</f>
        <v>0</v>
      </c>
      <c r="C73" s="23">
        <f>Resources[[#This Row],[Granularity Level]]</f>
        <v>70</v>
      </c>
    </row>
    <row r="74" spans="1:3">
      <c r="A74" t="str">
        <f>Resources[[#This Row],[ResourceName]]</f>
        <v>Report</v>
      </c>
      <c r="B74">
        <f>Resources[[#This Row],[AdditionalNotes]]</f>
        <v>0</v>
      </c>
      <c r="C74" s="23">
        <f>Resources[[#This Row],[Granularity Level]]</f>
        <v>70</v>
      </c>
    </row>
    <row r="75" spans="1:3">
      <c r="A75" t="str">
        <f>Resources[[#This Row],[ResourceName]]</f>
        <v>Dashboard</v>
      </c>
      <c r="B75">
        <f>Resources[[#This Row],[AdditionalNotes]]</f>
        <v>0</v>
      </c>
      <c r="C75" s="23">
        <f>Resources[[#This Row],[Granularity Level]]</f>
        <v>70</v>
      </c>
    </row>
    <row r="76" spans="1:3">
      <c r="A76" t="str">
        <f>Resources[[#This Row],[ResourceName]]</f>
        <v>Data model</v>
      </c>
      <c r="B76">
        <f>Resources[[#This Row],[AdditionalNotes]]</f>
        <v>0</v>
      </c>
      <c r="C76" s="23">
        <f>Resources[[#This Row],[Granularity Level]]</f>
        <v>70</v>
      </c>
    </row>
    <row r="77" spans="1:3">
      <c r="A77" t="str">
        <f>Resources[[#This Row],[ResourceName]]</f>
        <v>Panel</v>
      </c>
      <c r="B77">
        <f>Resources[[#This Row],[AdditionalNotes]]</f>
        <v>0</v>
      </c>
      <c r="C77" s="23">
        <f>Resources[[#This Row],[Granularity Level]]</f>
        <v>70</v>
      </c>
    </row>
    <row r="78" spans="1:3">
      <c r="A78" t="str">
        <f>Resources[[#This Row],[ResourceName]]</f>
        <v>Pivot</v>
      </c>
      <c r="B78">
        <f>Resources[[#This Row],[AdditionalNotes]]</f>
        <v>0</v>
      </c>
      <c r="C78" s="23">
        <f>Resources[[#This Row],[Granularity Level]]</f>
        <v>70</v>
      </c>
    </row>
    <row r="79" spans="1:3">
      <c r="A79" t="str">
        <f>Resources[[#This Row],[ResourceName]]</f>
        <v>Data model acceleration</v>
      </c>
      <c r="B79">
        <f>Resources[[#This Row],[AdditionalNotes]]</f>
        <v>0</v>
      </c>
      <c r="C79" s="23">
        <f>Resources[[#This Row],[Granularity Level]]</f>
        <v>70</v>
      </c>
    </row>
    <row r="80" spans="1:3">
      <c r="A80" t="str">
        <f>Resources[[#This Row],[ResourceName]]</f>
        <v>Absolute layout</v>
      </c>
      <c r="B80">
        <f>Resources[[#This Row],[AdditionalNotes]]</f>
        <v>0</v>
      </c>
      <c r="C80" s="23">
        <f>Resources[[#This Row],[Granularity Level]]</f>
        <v>72</v>
      </c>
    </row>
    <row r="81" spans="1:3">
      <c r="A81" t="str">
        <f>Resources[[#This Row],[ResourceName]]</f>
        <v>Grid layout</v>
      </c>
      <c r="B81">
        <f>Resources[[#This Row],[AdditionalNotes]]</f>
        <v>0</v>
      </c>
      <c r="C81" s="23">
        <f>Resources[[#This Row],[Granularity Level]]</f>
        <v>72</v>
      </c>
    </row>
    <row r="82" spans="1:3">
      <c r="A82" t="str">
        <f>Resources[[#This Row],[ResourceName]]</f>
        <v>Object</v>
      </c>
      <c r="B82">
        <f>Resources[[#This Row],[AdditionalNotes]]</f>
        <v>0</v>
      </c>
      <c r="C82" s="23">
        <f>Resources[[#This Row],[Granularity Level]]</f>
        <v>75</v>
      </c>
    </row>
    <row r="83" spans="1:3">
      <c r="A83" t="str">
        <f>Resources[[#This Row],[ResourceName]]</f>
        <v>Action</v>
      </c>
      <c r="B83">
        <f>Resources[[#This Row],[AdditionalNotes]]</f>
        <v>0</v>
      </c>
      <c r="C83" s="23">
        <f>Resources[[#This Row],[Granularity Level]]</f>
        <v>75</v>
      </c>
    </row>
    <row r="84" spans="1:3">
      <c r="A84" t="str">
        <f>Resources[[#This Row],[ResourceName]]</f>
        <v>Drilldown</v>
      </c>
      <c r="B84">
        <f>Resources[[#This Row],[AdditionalNotes]]</f>
        <v>0</v>
      </c>
      <c r="C84" s="23">
        <f>Resources[[#This Row],[Granularity Level]]</f>
        <v>76</v>
      </c>
    </row>
    <row r="85" spans="1:3">
      <c r="A85" t="str">
        <f>Resources[[#This Row],[ResourceName]]</f>
        <v>Dashboard studio</v>
      </c>
      <c r="B85">
        <f>Resources[[#This Row],[AdditionalNotes]]</f>
        <v>0</v>
      </c>
      <c r="C85" s="23">
        <f>Resources[[#This Row],[Granularity Level]]</f>
        <v>77</v>
      </c>
    </row>
    <row r="86" spans="1:3">
      <c r="A86" t="str">
        <f>Resources[[#This Row],[ResourceName]]</f>
        <v>Metric</v>
      </c>
      <c r="B86">
        <f>Resources[[#This Row],[AdditionalNotes]]</f>
        <v>0</v>
      </c>
      <c r="C86" s="23">
        <f>Resources[[#This Row],[Granularity Level]]</f>
        <v>80</v>
      </c>
    </row>
    <row r="87" spans="1:3">
      <c r="A87" t="str">
        <f>Resources[[#This Row],[ResourceName]]</f>
        <v>App</v>
      </c>
      <c r="B87">
        <f>Resources[[#This Row],[AdditionalNotes]]</f>
        <v>0</v>
      </c>
      <c r="C87" s="23">
        <f>Resources[[#This Row],[Granularity Level]]</f>
        <v>80</v>
      </c>
    </row>
    <row r="88" spans="1:3">
      <c r="A88" t="str">
        <f>Resources[[#This Row],[ResourceName]]</f>
        <v>erex</v>
      </c>
      <c r="B88">
        <f>Resources[[#This Row],[AdditionalNotes]]</f>
        <v>0</v>
      </c>
      <c r="C88" s="23">
        <f>Resources[[#This Row],[Granularity Level]]</f>
        <v>80</v>
      </c>
    </row>
    <row r="89" spans="1:3">
      <c r="A89" t="str">
        <f>Resources[[#This Row],[ResourceName]]</f>
        <v>rex</v>
      </c>
      <c r="B89">
        <f>Resources[[#This Row],[AdditionalNotes]]</f>
        <v>0</v>
      </c>
      <c r="C89" s="23">
        <f>Resources[[#This Row],[Granularity Level]]</f>
        <v>80</v>
      </c>
    </row>
    <row r="90" spans="1:3">
      <c r="A90" t="str">
        <f>Resources[[#This Row],[ResourceName]]</f>
        <v>Splunk</v>
      </c>
      <c r="B90">
        <f>Resources[[#This Row],[AdditionalNotes]]</f>
        <v>0</v>
      </c>
      <c r="C90" s="23">
        <f>Resources[[#This Row],[Granularity Level]]</f>
        <v>85</v>
      </c>
    </row>
    <row r="91" spans="1:3">
      <c r="A91" t="str">
        <f>Resources[[#This Row],[ResourceName]]</f>
        <v>Permission</v>
      </c>
      <c r="B91">
        <f>Resources[[#This Row],[AdditionalNotes]]</f>
        <v>0</v>
      </c>
      <c r="C91" s="23">
        <f>Resources[[#This Row],[Granularity Level]]</f>
        <v>85</v>
      </c>
    </row>
    <row r="92" spans="1:3">
      <c r="A92" t="str">
        <f>Resources[[#This Row],[ResourceName]]</f>
        <v>Share</v>
      </c>
      <c r="B92">
        <f>Resources[[#This Row],[AdditionalNotes]]</f>
        <v>0</v>
      </c>
      <c r="C92" s="23">
        <f>Resources[[#This Row],[Granularity Level]]</f>
        <v>85</v>
      </c>
    </row>
    <row r="93" spans="1:3">
      <c r="A93" t="str">
        <f>Resources[[#This Row],[ResourceName]]</f>
        <v>Role</v>
      </c>
      <c r="B93">
        <f>Resources[[#This Row],[AdditionalNotes]]</f>
        <v>0</v>
      </c>
      <c r="C93" s="23">
        <f>Resources[[#This Row],[Granularity Level]]</f>
        <v>87</v>
      </c>
    </row>
    <row r="94" spans="1:3">
      <c r="A94" t="str">
        <f>Resources[[#This Row],[ResourceName]]</f>
        <v>chart</v>
      </c>
      <c r="B94">
        <f>Resources[[#This Row],[AdditionalNotes]]</f>
        <v>0</v>
      </c>
      <c r="C94" s="23">
        <f>Resources[[#This Row],[Granularity Level]]</f>
        <v>90</v>
      </c>
    </row>
  </sheetData>
  <conditionalFormatting sqref="C1:C1048576">
    <cfRule type="dataBar" priority="1">
      <dataBar>
        <cfvo type="min"/>
        <cfvo type="max"/>
        <color rgb="FF638EC6"/>
      </dataBar>
      <extLst>
        <ext xmlns:x14="http://schemas.microsoft.com/office/spreadsheetml/2009/9/main" uri="{B025F937-C7B1-47D3-B67F-A62EFF666E3E}">
          <x14:id>{84E6D579-D8E0-422F-9A61-0D887435394C}</x14:id>
        </ext>
      </extLst>
    </cfRule>
  </conditionalFormatting>
  <conditionalFormatting sqref="C3:C1048576 C1">
    <cfRule type="dataBar" priority="2">
      <dataBar>
        <cfvo type="min"/>
        <cfvo type="max"/>
        <color rgb="FF638EC6"/>
      </dataBar>
      <extLst>
        <ext xmlns:x14="http://schemas.microsoft.com/office/spreadsheetml/2009/9/main" uri="{B025F937-C7B1-47D3-B67F-A62EFF666E3E}">
          <x14:id>{6220CC27-E845-4F15-9F50-78553C51396B}</x14:id>
        </ext>
      </extLst>
    </cfRule>
  </conditionalFormatting>
  <pageMargins left="0.7" right="0.7" top="0.75" bottom="0.75" header="0.3" footer="0.3"/>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84E6D579-D8E0-422F-9A61-0D887435394C}">
            <x14:dataBar minLength="0" maxLength="100" gradient="0">
              <x14:cfvo type="autoMin"/>
              <x14:cfvo type="autoMax"/>
              <x14:negativeFillColor rgb="FFFF0000"/>
              <x14:axisColor rgb="FF000000"/>
            </x14:dataBar>
          </x14:cfRule>
          <xm:sqref>C1:C1048576</xm:sqref>
        </x14:conditionalFormatting>
        <x14:conditionalFormatting xmlns:xm="http://schemas.microsoft.com/office/excel/2006/main">
          <x14:cfRule type="dataBar" id="{6220CC27-E845-4F15-9F50-78553C51396B}">
            <x14:dataBar minLength="0" maxLength="100" gradient="0">
              <x14:cfvo type="autoMin"/>
              <x14:cfvo type="autoMax"/>
              <x14:negativeFillColor rgb="FFFF0000"/>
              <x14:axisColor rgb="FF000000"/>
            </x14:dataBar>
          </x14:cfRule>
          <xm:sqref>C3:C1048576 C1</xm:sqref>
        </x14:conditionalFormatting>
      </x14:conditionalFormattings>
    </ext>
  </extLs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5EA10-0735-4160-A1AB-386F368CB1D6}">
  <sheetPr codeName="Sheet7"/>
  <dimension ref="A1:J19"/>
  <sheetViews>
    <sheetView workbookViewId="0">
      <selection activeCell="H16" sqref="H16"/>
    </sheetView>
  </sheetViews>
  <sheetFormatPr defaultColWidth="18" defaultRowHeight="58.5" customHeight="1"/>
  <cols>
    <col min="2" max="2" width="8.25" style="2" customWidth="1"/>
    <col min="3" max="3" width="7.375" style="1" customWidth="1"/>
    <col min="4" max="4" width="52" style="1" customWidth="1"/>
    <col min="5" max="5" width="16.875" style="1" customWidth="1"/>
    <col min="6" max="6" width="21.125" style="4" customWidth="1"/>
    <col min="7" max="7" width="17.375" style="1" customWidth="1"/>
    <col min="8" max="8" width="13.375" style="1" customWidth="1"/>
    <col min="9" max="9" width="14.125" style="1" customWidth="1"/>
    <col min="10" max="10" width="18" style="5"/>
    <col min="11" max="16384" width="18" style="1"/>
  </cols>
  <sheetData>
    <row r="1" spans="1:8" ht="58.5" customHeight="1">
      <c r="A1" s="9" t="s">
        <v>11</v>
      </c>
      <c r="B1" s="10" t="s">
        <v>13</v>
      </c>
      <c r="C1" s="10" t="s">
        <v>38</v>
      </c>
      <c r="D1" s="11" t="s">
        <v>29</v>
      </c>
      <c r="E1" s="12" t="s">
        <v>1</v>
      </c>
      <c r="F1" s="12" t="s">
        <v>3</v>
      </c>
      <c r="G1" s="10" t="s">
        <v>15</v>
      </c>
      <c r="H1" s="13" t="s">
        <v>6</v>
      </c>
    </row>
    <row r="2" spans="1:8" s="3" customFormat="1" ht="58.5" customHeight="1">
      <c r="A2" s="14" t="s">
        <v>40</v>
      </c>
      <c r="B2" s="6" t="s">
        <v>18</v>
      </c>
      <c r="C2" s="6">
        <v>1</v>
      </c>
      <c r="D2" s="7" t="s">
        <v>41</v>
      </c>
      <c r="E2" s="8" t="s">
        <v>25</v>
      </c>
      <c r="F2" s="6"/>
      <c r="G2" s="6"/>
      <c r="H2" s="15">
        <v>1</v>
      </c>
    </row>
    <row r="3" spans="1:8" ht="58.5" customHeight="1">
      <c r="A3" s="14" t="s">
        <v>40</v>
      </c>
      <c r="B3" s="6" t="s">
        <v>18</v>
      </c>
      <c r="C3" s="6">
        <v>2</v>
      </c>
      <c r="D3" s="7" t="s">
        <v>42</v>
      </c>
      <c r="E3" s="8" t="s">
        <v>22</v>
      </c>
      <c r="F3" s="6"/>
      <c r="G3" s="6"/>
      <c r="H3" s="15">
        <v>1</v>
      </c>
    </row>
    <row r="4" spans="1:8" ht="58.5" customHeight="1">
      <c r="A4" s="14" t="s">
        <v>40</v>
      </c>
      <c r="B4" s="6" t="s">
        <v>18</v>
      </c>
      <c r="C4" s="6">
        <v>3</v>
      </c>
      <c r="D4" s="7" t="s">
        <v>45</v>
      </c>
      <c r="E4" s="8" t="s">
        <v>44</v>
      </c>
      <c r="F4" s="6" t="s">
        <v>24</v>
      </c>
      <c r="G4" s="6"/>
      <c r="H4" s="15">
        <v>1</v>
      </c>
    </row>
    <row r="5" spans="1:8" ht="58.5" hidden="1" customHeight="1">
      <c r="A5" s="14" t="s">
        <v>14</v>
      </c>
      <c r="B5" s="6" t="s">
        <v>18</v>
      </c>
      <c r="C5" s="6">
        <v>1</v>
      </c>
      <c r="D5" s="7" t="s">
        <v>31</v>
      </c>
      <c r="E5" s="6" t="s">
        <v>32</v>
      </c>
      <c r="F5" s="6" t="s">
        <v>26</v>
      </c>
      <c r="G5" s="6" t="s">
        <v>12</v>
      </c>
      <c r="H5" s="15">
        <v>0.7</v>
      </c>
    </row>
    <row r="6" spans="1:8" ht="58.5" hidden="1" customHeight="1">
      <c r="A6" s="14" t="s">
        <v>14</v>
      </c>
      <c r="B6" s="6" t="s">
        <v>19</v>
      </c>
      <c r="C6" s="6">
        <v>1</v>
      </c>
      <c r="D6" s="7" t="s">
        <v>30</v>
      </c>
      <c r="E6" s="6" t="s">
        <v>23</v>
      </c>
      <c r="F6" s="6" t="s">
        <v>21</v>
      </c>
      <c r="G6" s="6" t="s">
        <v>16</v>
      </c>
      <c r="H6" s="15">
        <v>0.9</v>
      </c>
    </row>
    <row r="7" spans="1:8" ht="58.5" hidden="1" customHeight="1">
      <c r="A7" s="14" t="s">
        <v>14</v>
      </c>
      <c r="B7" s="6" t="s">
        <v>20</v>
      </c>
      <c r="C7" s="6">
        <v>1</v>
      </c>
      <c r="D7" s="7" t="s">
        <v>35</v>
      </c>
      <c r="E7" s="6" t="s">
        <v>33</v>
      </c>
      <c r="F7" s="6"/>
      <c r="G7" s="6" t="s">
        <v>16</v>
      </c>
      <c r="H7" s="15">
        <v>0.4</v>
      </c>
    </row>
    <row r="8" spans="1:8" ht="58.5" hidden="1" customHeight="1">
      <c r="A8" s="14" t="s">
        <v>14</v>
      </c>
      <c r="B8" s="6" t="s">
        <v>20</v>
      </c>
      <c r="C8" s="6">
        <v>2</v>
      </c>
      <c r="D8" s="7" t="s">
        <v>34</v>
      </c>
      <c r="E8" s="6" t="s">
        <v>23</v>
      </c>
      <c r="F8" s="6" t="s">
        <v>28</v>
      </c>
      <c r="G8" s="6" t="s">
        <v>16</v>
      </c>
      <c r="H8" s="15">
        <v>0.8</v>
      </c>
    </row>
    <row r="9" spans="1:8" ht="58.5" hidden="1" customHeight="1">
      <c r="A9" s="14" t="s">
        <v>14</v>
      </c>
      <c r="B9" s="6" t="s">
        <v>20</v>
      </c>
      <c r="C9" s="6">
        <v>3</v>
      </c>
      <c r="D9" s="7" t="s">
        <v>36</v>
      </c>
      <c r="E9" s="6" t="s">
        <v>23</v>
      </c>
      <c r="F9" s="6" t="s">
        <v>23</v>
      </c>
      <c r="G9" s="6"/>
      <c r="H9" s="15">
        <v>0.99</v>
      </c>
    </row>
    <row r="10" spans="1:8" ht="58.5" hidden="1" customHeight="1">
      <c r="A10" s="16" t="s">
        <v>14</v>
      </c>
      <c r="B10" s="17" t="s">
        <v>20</v>
      </c>
      <c r="C10" s="17">
        <v>4</v>
      </c>
      <c r="D10" s="18" t="s">
        <v>37</v>
      </c>
      <c r="E10" s="17" t="s">
        <v>17</v>
      </c>
      <c r="F10" s="17" t="s">
        <v>23</v>
      </c>
      <c r="G10" s="17"/>
      <c r="H10" s="20">
        <v>0.3</v>
      </c>
    </row>
    <row r="11" spans="1:8" ht="58.5" hidden="1" customHeight="1">
      <c r="A11" s="16" t="s">
        <v>14</v>
      </c>
      <c r="B11" s="6" t="s">
        <v>20</v>
      </c>
      <c r="C11" s="17">
        <v>2.5</v>
      </c>
      <c r="D11" s="18" t="s">
        <v>39</v>
      </c>
      <c r="E11" s="17" t="s">
        <v>17</v>
      </c>
      <c r="F11" s="17" t="s">
        <v>24</v>
      </c>
      <c r="G11" s="17"/>
      <c r="H11" s="20">
        <v>0.6</v>
      </c>
    </row>
    <row r="12" spans="1:8" ht="58.5" customHeight="1">
      <c r="A12" s="16" t="s">
        <v>40</v>
      </c>
      <c r="B12" s="17" t="s">
        <v>19</v>
      </c>
      <c r="C12" s="17">
        <v>1</v>
      </c>
      <c r="D12" s="18" t="s">
        <v>46</v>
      </c>
      <c r="E12" s="19" t="s">
        <v>25</v>
      </c>
      <c r="F12" s="8" t="s">
        <v>22</v>
      </c>
      <c r="G12" s="17"/>
      <c r="H12" s="15">
        <v>1</v>
      </c>
    </row>
    <row r="13" spans="1:8" ht="58.5" customHeight="1">
      <c r="A13" s="16" t="s">
        <v>40</v>
      </c>
      <c r="B13" s="6" t="s">
        <v>20</v>
      </c>
      <c r="C13" s="17">
        <v>1</v>
      </c>
      <c r="D13" s="18" t="s">
        <v>53</v>
      </c>
      <c r="E13" s="19" t="s">
        <v>25</v>
      </c>
      <c r="F13" s="8" t="s">
        <v>44</v>
      </c>
      <c r="G13" s="17"/>
      <c r="H13" s="15">
        <v>1</v>
      </c>
    </row>
    <row r="14" spans="1:8" ht="58.5" customHeight="1">
      <c r="A14" s="16" t="s">
        <v>40</v>
      </c>
      <c r="B14" s="6" t="s">
        <v>20</v>
      </c>
      <c r="C14" s="17">
        <v>2</v>
      </c>
      <c r="D14" s="18" t="s">
        <v>47</v>
      </c>
      <c r="E14" s="19" t="s">
        <v>25</v>
      </c>
      <c r="F14" s="17" t="s">
        <v>17</v>
      </c>
      <c r="G14" s="17"/>
      <c r="H14" s="15">
        <v>1</v>
      </c>
    </row>
    <row r="15" spans="1:8" ht="58.5" customHeight="1">
      <c r="A15" s="16" t="s">
        <v>40</v>
      </c>
      <c r="B15" s="17" t="s">
        <v>20</v>
      </c>
      <c r="C15" s="17">
        <v>3</v>
      </c>
      <c r="D15" s="18" t="s">
        <v>48</v>
      </c>
      <c r="E15" s="19" t="s">
        <v>17</v>
      </c>
      <c r="F15" s="17" t="s">
        <v>17</v>
      </c>
      <c r="G15" s="17"/>
      <c r="H15" s="20">
        <v>0.1</v>
      </c>
    </row>
    <row r="16" spans="1:8" ht="58.5" customHeight="1">
      <c r="A16" s="16" t="s">
        <v>49</v>
      </c>
      <c r="B16" s="6" t="s">
        <v>18</v>
      </c>
      <c r="C16" s="17">
        <v>1</v>
      </c>
      <c r="D16" s="7" t="s">
        <v>41</v>
      </c>
      <c r="E16" s="19" t="s">
        <v>25</v>
      </c>
      <c r="F16" s="17"/>
      <c r="G16" s="17"/>
      <c r="H16" s="15">
        <v>1</v>
      </c>
    </row>
    <row r="17" spans="1:8" ht="58.5" customHeight="1">
      <c r="A17" s="16" t="s">
        <v>49</v>
      </c>
      <c r="B17" s="17" t="s">
        <v>19</v>
      </c>
      <c r="C17" s="17">
        <v>1</v>
      </c>
      <c r="D17" s="18" t="s">
        <v>50</v>
      </c>
      <c r="E17" s="19" t="s">
        <v>25</v>
      </c>
      <c r="F17" s="17" t="s">
        <v>43</v>
      </c>
      <c r="G17" s="17"/>
      <c r="H17" s="20">
        <v>1</v>
      </c>
    </row>
    <row r="18" spans="1:8" ht="58.5" customHeight="1">
      <c r="A18" s="16" t="s">
        <v>49</v>
      </c>
      <c r="B18" s="17" t="s">
        <v>20</v>
      </c>
      <c r="C18" s="17">
        <v>1</v>
      </c>
      <c r="D18" s="18" t="s">
        <v>51</v>
      </c>
      <c r="E18" s="19" t="s">
        <v>25</v>
      </c>
      <c r="F18" s="8" t="s">
        <v>52</v>
      </c>
      <c r="G18" s="17"/>
      <c r="H18" s="20">
        <v>1</v>
      </c>
    </row>
    <row r="19" spans="1:8" ht="58.5" customHeight="1">
      <c r="A19" s="16" t="s">
        <v>49</v>
      </c>
      <c r="B19" s="17" t="s">
        <v>20</v>
      </c>
      <c r="C19" s="17">
        <v>2</v>
      </c>
      <c r="D19" s="18"/>
      <c r="E19" s="19"/>
      <c r="F19" s="17"/>
      <c r="G19" s="17"/>
      <c r="H19" s="20"/>
    </row>
  </sheetData>
  <conditionalFormatting sqref="H1:H7 J20:J1048576 I9:I19">
    <cfRule type="dataBar" priority="183">
      <dataBar>
        <cfvo type="min"/>
        <cfvo type="max"/>
        <color rgb="FF63C384"/>
      </dataBar>
      <extLst>
        <ext xmlns:x14="http://schemas.microsoft.com/office/spreadsheetml/2009/9/main" uri="{B025F937-C7B1-47D3-B67F-A62EFF666E3E}">
          <x14:id>{9812F8CB-0E28-4C9C-BF88-4CEB73E8ADCD}</x14:id>
        </ext>
      </extLst>
    </cfRule>
  </conditionalFormatting>
  <conditionalFormatting sqref="H12:H14">
    <cfRule type="dataBar" priority="197">
      <dataBar>
        <cfvo type="min"/>
        <cfvo type="max"/>
        <color rgb="FF63C384"/>
      </dataBar>
      <extLst>
        <ext xmlns:x14="http://schemas.microsoft.com/office/spreadsheetml/2009/9/main" uri="{B025F937-C7B1-47D3-B67F-A62EFF666E3E}">
          <x14:id>{08DFBBCB-D628-472E-9504-E90AD8F1DDFD}</x14:id>
        </ext>
      </extLst>
    </cfRule>
  </conditionalFormatting>
  <conditionalFormatting sqref="H16:H18">
    <cfRule type="dataBar" priority="1">
      <dataBar>
        <cfvo type="min"/>
        <cfvo type="max"/>
        <color rgb="FF63C384"/>
      </dataBar>
      <extLst>
        <ext xmlns:x14="http://schemas.microsoft.com/office/spreadsheetml/2009/9/main" uri="{B025F937-C7B1-47D3-B67F-A62EFF666E3E}">
          <x14:id>{2BD5CCF9-862B-4511-8A5B-2216E5454198}</x14:id>
        </ext>
      </extLst>
    </cfRule>
  </conditionalFormatting>
  <pageMargins left="0.7" right="0.7" top="0.75" bottom="0.75" header="0.3" footer="0.3"/>
  <pageSetup paperSize="9" orientation="portrait" r:id="rId1"/>
  <legacyDrawing r:id="rId2"/>
  <tableParts count="1">
    <tablePart r:id="rId3"/>
  </tableParts>
  <extLst>
    <ext xmlns:x14="http://schemas.microsoft.com/office/spreadsheetml/2009/9/main" uri="{78C0D931-6437-407d-A8EE-F0AAD7539E65}">
      <x14:conditionalFormattings>
        <x14:conditionalFormatting xmlns:xm="http://schemas.microsoft.com/office/excel/2006/main">
          <x14:cfRule type="dataBar" id="{9812F8CB-0E28-4C9C-BF88-4CEB73E8ADCD}">
            <x14:dataBar minLength="0" maxLength="100" gradient="0">
              <x14:cfvo type="autoMin"/>
              <x14:cfvo type="autoMax"/>
              <x14:negativeFillColor rgb="FFFF0000"/>
              <x14:axisColor rgb="FF000000"/>
            </x14:dataBar>
          </x14:cfRule>
          <xm:sqref>H1:H7 J20:J1048576 I9:I19</xm:sqref>
        </x14:conditionalFormatting>
        <x14:conditionalFormatting xmlns:xm="http://schemas.microsoft.com/office/excel/2006/main">
          <x14:cfRule type="dataBar" id="{08DFBBCB-D628-472E-9504-E90AD8F1DDFD}">
            <x14:dataBar minLength="0" maxLength="100" gradient="0">
              <x14:cfvo type="autoMin"/>
              <x14:cfvo type="autoMax"/>
              <x14:negativeFillColor rgb="FFFF0000"/>
              <x14:axisColor rgb="FF000000"/>
            </x14:dataBar>
          </x14:cfRule>
          <xm:sqref>H12:H14</xm:sqref>
        </x14:conditionalFormatting>
        <x14:conditionalFormatting xmlns:xm="http://schemas.microsoft.com/office/excel/2006/main">
          <x14:cfRule type="dataBar" id="{2BD5CCF9-862B-4511-8A5B-2216E5454198}">
            <x14:dataBar minLength="0" maxLength="100" gradient="0">
              <x14:cfvo type="autoMin"/>
              <x14:cfvo type="autoMax"/>
              <x14:negativeFillColor rgb="FFFF0000"/>
              <x14:axisColor rgb="FF000000"/>
            </x14:dataBar>
          </x14:cfRule>
          <xm:sqref>H16:H18</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 V i e w p o i n t s 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 V i e w p o i n t s 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 C o l u m n s \ V i e w p o i n t < / K e y > < / D i a g r a m O b j e c t K e y > < D i a g r a m O b j e c t K e y > < K e y > C o l u m n s \ R e l a t e d V i e w p o i n t 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 C o l u m n s \ V i e w p o i n t < / K e y > < / a : K e y > < a : V a l u e   i : t y p e = " M e a s u r e G r i d N o d e V i e w S t a t e " > < L a y e d O u t > t r u e < / L a y e d O u t > < / a : V a l u e > < / a : K e y V a l u e O f D i a g r a m O b j e c t K e y a n y T y p e z b w N T n L X > < a : K e y V a l u e O f D i a g r a m O b j e c t K e y a n y T y p e z b w N T n L X > < a : K e y > < K e y > C o l u m n s \ R e l a t e d V i e w p o i n t < / 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 T a g s \ T a b l e s \ & l t ; T a b l e s \ V i e w p o i n t s _ S t a t e m e n t s & g t ; < / K e y > < / D i a g r a m O b j e c t K e y > < D i a g r a m O b j e c t K e y > < K e y > D y n a m i c   T a g s \ T a b l e s \ & l t ; T a b l e s \ R e s o u r c e s & g t ; < / K e y > < / D i a g r a m O b j e c t K e y > < D i a g r a m O b j e c t K e y > < K e y > D y n a m i c   T a g s \ T a b l e s \ & l t ; T a b l e s \ R e s o u r c e s F o r S e c o n d a r y R e s o u r c e s C o l u m n & g t ; < / K e y > < / D i a g r a m O b j e c t K e y > < D i a g r a m O b j e c t K e y > < K e y > T a b l e s \ V i e w p o i n t s _ S t a t e m e n t s < / K e y > < / D i a g r a m O b j e c t K e y > < D i a g r a m O b j e c t K e y > < K e y > T a b l e s \ V i e w p o i n t s _ S t a t e m e n t s \ C o l u m n s \ V i e w p o i n t N a m e < / K e y > < / D i a g r a m O b j e c t K e y > < D i a g r a m O b j e c t K e y > < K e y > T a b l e s \ V i e w p o i n t s _ S t a t e m e n t s \ C o l u m n s \ P r i m a r y R e s o u r c e < / K e y > < / D i a g r a m O b j e c t K e y > < D i a g r a m O b j e c t K e y > < K e y > T a b l e s \ V i e w p o i n t s _ S t a t e m e n t s \ C o l u m n s \ R e s o u r c e D e f i n i t i o n < / K e y > < / D i a g r a m O b j e c t K e y > < D i a g r a m O b j e c t K e y > < K e y > T a b l e s \ V i e w p o i n t s _ S t a t e m e n t s \ C o l u m n s \ S e c o n d a r y R e s o u r c e < / K e y > < / D i a g r a m O b j e c t K e y > < D i a g r a m O b j e c t K e y > < K e y > T a b l e s \ V i e w p o i n t s _ S t a t e m e n t s \ C o l u m n s \ R e l e v a n c e < / K e y > < / D i a g r a m O b j e c t K e y > < D i a g r a m O b j e c t K e y > < K e y > T a b l e s \ V i e w p o i n t s _ S t a t e m e n t s \ C o l u m n s \ K i n d O f D e f i n i t i o n < / K e y > < / D i a g r a m O b j e c t K e y > < D i a g r a m O b j e c t K e y > < K e y > T a b l e s \ V i e w p o i n t s _ S t a t e m e n t s \ C o l u m n s \ A d d i t i o n a l N o t e s < / K e y > < / D i a g r a m O b j e c t K e y > < D i a g r a m O b j e c t K e y > < K e y > T a b l e s \ V i e w p o i n t s _ S t a t e m e n t s \ M e a s u r e s \ C o u n t   o f   S e c o n d a r y R e s o u r c e < / K e y > < / D i a g r a m O b j e c t K e y > < D i a g r a m O b j e c t K e y > < K e y > T a b l e s \ V i e w p o i n t s _ S t a t e m e n t s \ C o u n t   o f   S e c o n d a r y R e s o u r c e \ A d d i t i o n a l   I n f o \ I m p l i c i t   M e a s u r e < / K e y > < / D i a g r a m O b j e c t K e y > < D i a g r a m O b j e c t K e y > < K e y > T a b l e s \ V i e w p o i n t s _ S t a t e m e n t s \ M e a s u r e s \ C o u n t   o f   R e s o u r c e D e f i n i t i o n < / K e y > < / D i a g r a m O b j e c t K e y > < D i a g r a m O b j e c t K e y > < K e y > T a b l e s \ V i e w p o i n t s _ S t a t e m e n t s \ C o u n t   o f   R e s o u r c e D e f i n i t i o n \ A d d i t i o n a l   I n f o \ I m p l i c i t   M e a s u r e < / K e y > < / D i a g r a m O b j e c t K e y > < D i a g r a m O b j e c t K e y > < K e y > T a b l e s \ V i e w p o i n t s _ S t a t e m e n t s \ M e a s u r e s \ C o u n t   o f   P r i m a r y R e s o u r c e < / K e y > < / D i a g r a m O b j e c t K e y > < D i a g r a m O b j e c t K e y > < K e y > T a b l e s \ V i e w p o i n t s _ S t a t e m e n t s \ C o u n t   o f   P r i m a r y R e s o u r c e \ A d d i t i o n a l   I n f o \ I m p l i c i t   M e a s u r e < / K e y > < / D i a g r a m O b j e c t K e y > < D i a g r a m O b j e c t K e y > < K e y > T a b l e s \ V i e w p o i n t s _ S t a t e m e n t s \ M e a s u r e s \ C o u n t   o f   K i n d O f D e f i n i t i o n < / K e y > < / D i a g r a m O b j e c t K e y > < D i a g r a m O b j e c t K e y > < K e y > T a b l e s \ V i e w p o i n t s _ S t a t e m e n t s \ C o u n t   o f   K i n d O f D e f i n i t i o n \ A d d i t i o n a l   I n f o \ I m p l i c i t   M e a s u r e < / K e y > < / D i a g r a m O b j e c t K e y > < D i a g r a m O b j e c t K e y > < K e y > T a b l e s \ V i e w p o i n t s _ S t a t e m e n t s \ M e a s u r e s \ C o u n t   o f   R e l e v a n c e < / K e y > < / D i a g r a m O b j e c t K e y > < D i a g r a m O b j e c t K e y > < K e y > T a b l e s \ V i e w p o i n t s _ S t a t e m e n t s \ C o u n t   o f   R e l e v a n c e \ A d d i t i o n a l   I n f o \ I m p l i c i t   M e a s u r e < / K e y > < / D i a g r a m O b j e c t K e y > < D i a g r a m O b j e c t K e y > < K e y > T a b l e s \ V i e w p o i n t s _ S t a t e m e n t s \ M e a s u r e s \ S u m   o f   R e l e v a n c e < / K e y > < / D i a g r a m O b j e c t K e y > < D i a g r a m O b j e c t K e y > < K e y > T a b l e s \ V i e w p o i n t s _ S t a t e m e n t s \ S u m   o f   R e l e v a n c e \ A d d i t i o n a l   I n f o \ I m p l i c i t   M e a s u r e < / K e y > < / D i a g r a m O b j e c t K e y > < D i a g r a m O b j e c t K e y > < K e y > T a b l e s \ R e s o u r c e s < / K e y > < / D i a g r a m O b j e c t K e y > < D i a g r a m O b j e c t K e y > < K e y > T a b l e s \ R e s o u r c e s \ C o l u m n s \ R e s o u r c e N a m e < / K e y > < / D i a g r a m O b j e c t K e y > < D i a g r a m O b j e c t K e y > < K e y > T a b l e s \ R e s o u r c e s \ C o l u m n s \ A d d i t i o n a l N o t e s < / K e y > < / D i a g r a m O b j e c t K e y > < D i a g r a m O b j e c t K e y > < K e y > T a b l e s \ R e s o u r c e s \ C o l u m n s \ G r a n u l a r i t y   L e v e l < / K e y > < / D i a g r a m O b j e c t K e y > < D i a g r a m O b j e c t K e y > < K e y > T a b l e s \ R e s o u r c e s \ M e a s u r e s \ S u m   o f   G r a n u l a r i t y   L e v e l < / K e y > < / D i a g r a m O b j e c t K e y > < D i a g r a m O b j e c t K e y > < K e y > T a b l e s \ R e s o u r c e s \ S u m   o f   G r a n u l a r i t y   L e v e l \ A d d i t i o n a l   I n f o \ I m p l i c i t   M e a s u r e < / K e y > < / D i a g r a m O b j e c t K e y > < D i a g r a m O b j e c t K e y > < K e y > T a b l e s \ R e s o u r c e s \ M e a s u r e s \ C o u n t   o f   R e s o u r c e N a m e < / K e y > < / D i a g r a m O b j e c t K e y > < D i a g r a m O b j e c t K e y > < K e y > T a b l e s \ R e s o u r c e s \ C o u n t   o f   R e s o u r c e N a m e \ A d d i t i o n a l   I n f o \ I m p l i c i t   M e a s u r e < / K e y > < / D i a g r a m O b j e c t K e y > < D i a g r a m O b j e c t K e y > < K e y > T a b l e s \ R e s o u r c e s F o r S e c o n d a r y R e s o u r c e s C o l u m n < / K e y > < / D i a g r a m O b j e c t K e y > < D i a g r a m O b j e c t K e y > < K e y > T a b l e s \ R e s o u r c e s F o r S e c o n d a r y R e s o u r c e s C o l u m n \ C o l u m n s \ R e s o u r c e N a m e < / K e y > < / D i a g r a m O b j e c t K e y > < D i a g r a m O b j e c t K e y > < K e y > T a b l e s \ R e s o u r c e s F o r S e c o n d a r y R e s o u r c e s C o l u m n \ C o l u m n s \ S e c A d d i t i o n a l N o t e s < / K e y > < / D i a g r a m O b j e c t K e y > < D i a g r a m O b j e c t K e y > < K e y > T a b l e s \ R e s o u r c e s F o r S e c o n d a r y R e s o u r c e s C o l u m n \ C o l u m n s \ S e c G r a n u l a r i t y   L e v e l < / K e y > < / D i a g r a m O b j e c t K e y > < D i a g r a m O b j e c t K e y > < K e y > T a b l e s \ R e s o u r c e s F o r S e c o n d a r y R e s o u r c e s C o l u m n \ M e a s u r e s \ C o u n t   o f   S e c G r a n u l a r i t y   L e v e l < / K e y > < / D i a g r a m O b j e c t K e y > < D i a g r a m O b j e c t K e y > < K e y > T a b l e s \ R e s o u r c e s F o r S e c o n d a r y R e s o u r c e s C o l u m n \ C o u n t   o f   S e c G r a n u l a r i t y   L e v e l \ A d d i t i o n a l   I n f o \ I m p l i c i t   M e a s u r e < / K e y > < / D i a g r a m O b j e c t K e y > < D i a g r a m O b j e c t K e y > < K e y > T a b l e s \ R e s o u r c e s F o r S e c o n d a r y R e s o u r c e s C o l u m n \ M e a s u r e s \ S u m   o f   S e c G r a n u l a r i t y   L e v e l < / K e y > < / D i a g r a m O b j e c t K e y > < D i a g r a m O b j e c t K e y > < K e y > T a b l e s \ R e s o u r c e s F o r S e c o n d a r y R e s o u r c e s C o l u m n \ S u m   o f   S e c G r a n u l a r i t y   L e v e l \ A d d i t i o n a l   I n f o \ I m p l i c i t   M e a s u r e < / K e y > < / D i a g r a m O b j e c t K e y > < D i a g r a m O b j e c t K e y > < K e y > R e l a t i o n s h i p s \ & l t ; T a b l e s \ V i e w p o i n t s _ S t a t e m e n t s \ C o l u m n s \ P r i m a r y R e s o u r c e & g t ; - & l t ; T a b l e s \ R e s o u r c e s \ C o l u m n s \ R e s o u r c e N a m e & g t ; < / K e y > < / D i a g r a m O b j e c t K e y > < D i a g r a m O b j e c t K e y > < K e y > R e l a t i o n s h i p s \ & l t ; T a b l e s \ V i e w p o i n t s _ S t a t e m e n t s \ C o l u m n s \ P r i m a r y R e s o u r c e & g t ; - & l t ; T a b l e s \ R e s o u r c e s \ C o l u m n s \ R e s o u r c e N a m e & g t ; \ F K < / K e y > < / D i a g r a m O b j e c t K e y > < D i a g r a m O b j e c t K e y > < K e y > R e l a t i o n s h i p s \ & l t ; T a b l e s \ V i e w p o i n t s _ S t a t e m e n t s \ C o l u m n s \ P r i m a r y R e s o u r c e & g t ; - & l t ; T a b l e s \ R e s o u r c e s \ C o l u m n s \ R e s o u r c e N a m e & g t ; \ P K < / K e y > < / D i a g r a m O b j e c t K e y > < D i a g r a m O b j e c t K e y > < K e y > R e l a t i o n s h i p s \ & l t ; T a b l e s \ V i e w p o i n t s _ S t a t e m e n t s \ C o l u m n s \ P r i m a r y R e s o u r c e & g t ; - & l t ; T a b l e s \ R e s o u r c e s \ C o l u m n s \ R e s o u r c e N a m e & g t ; \ C r o s s F i l t e r < / K e y > < / D i a g r a m O b j e c t K e y > < D i a g r a m O b j e c t K e y > < K e y > R e l a t i o n s h i p s \ & l t ; T a b l e s \ V i e w p o i n t s _ S t a t e m e n t s \ C o l u m n s \ S e c o n d a r y R e s o u r c e & g t ; - & l t ; T a b l e s \ R e s o u r c e s F o r S e c o n d a r y R e s o u r c e s C o l u m n \ C o l u m n s \ R e s o u r c e N a m e & g t ; < / K e y > < / D i a g r a m O b j e c t K e y > < D i a g r a m O b j e c t K e y > < K e y > R e l a t i o n s h i p s \ & l t ; T a b l e s \ V i e w p o i n t s _ S t a t e m e n t s \ C o l u m n s \ S e c o n d a r y R e s o u r c e & g t ; - & l t ; T a b l e s \ R e s o u r c e s F o r S e c o n d a r y R e s o u r c e s C o l u m n \ C o l u m n s \ R e s o u r c e N a m e & g t ; \ F K < / K e y > < / D i a g r a m O b j e c t K e y > < D i a g r a m O b j e c t K e y > < K e y > R e l a t i o n s h i p s \ & l t ; T a b l e s \ V i e w p o i n t s _ S t a t e m e n t s \ C o l u m n s \ S e c o n d a r y R e s o u r c e & g t ; - & l t ; T a b l e s \ R e s o u r c e s F o r S e c o n d a r y R e s o u r c e s C o l u m n \ C o l u m n s \ R e s o u r c e N a m e & g t ; \ P K < / K e y > < / D i a g r a m O b j e c t K e y > < D i a g r a m O b j e c t K e y > < K e y > R e l a t i o n s h i p s \ & l t ; T a b l e s \ V i e w p o i n t s _ S t a t e m e n t s \ C o l u m n s \ S e c o n d a r y R e s o u r c e & g t ; - & l t ; T a b l e s \ R e s o u r c e s F o r S e c o n d a r y R e s o u r c e s C o l u m n \ C o l u m n s \ R e s o u r c e N a m e & g t ; \ C r o s s F i l t e r < / K e y > < / D i a g r a m O b j e c t K e y > < / A l l K e y s > < S e l e c t e d K e y s > < D i a g r a m O b j e c t K e y > < K e y > T a b l e s \ V i e w p o i n t s _ S t a t e m e n t s 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 T a g s \ T a b l e s \ & l t ; T a b l e s \ V i e w p o i n t s _ S t a t e m e n t s & g t ; < / K e y > < / a : K e y > < a : V a l u e   i : t y p e = " D i a g r a m D i s p l a y T a g V i e w S t a t e " > < I s N o t F i l t e r e d O u t > t r u e < / I s N o t F i l t e r e d O u t > < / a : V a l u e > < / a : K e y V a l u e O f D i a g r a m O b j e c t K e y a n y T y p e z b w N T n L X > < a : K e y V a l u e O f D i a g r a m O b j e c t K e y a n y T y p e z b w N T n L X > < a : K e y > < K e y > D y n a m i c   T a g s \ T a b l e s \ & l t ; T a b l e s \ R e s o u r c e s & g t ; < / K e y > < / a : K e y > < a : V a l u e   i : t y p e = " D i a g r a m D i s p l a y T a g V i e w S t a t e " > < I s N o t F i l t e r e d O u t > t r u e < / I s N o t F i l t e r e d O u t > < / a : V a l u e > < / a : K e y V a l u e O f D i a g r a m O b j e c t K e y a n y T y p e z b w N T n L X > < a : K e y V a l u e O f D i a g r a m O b j e c t K e y a n y T y p e z b w N T n L X > < a : K e y > < K e y > D y n a m i c   T a g s \ T a b l e s \ & l t ; T a b l e s \ R e s o u r c e s F o r S e c o n d a r y R e s o u r c e s C o l u m n & g t ; < / K e y > < / a : K e y > < a : V a l u e   i : t y p e = " D i a g r a m D i s p l a y T a g V i e w S t a t e " > < I s N o t F i l t e r e d O u t > t r u e < / I s N o t F i l t e r e d O u t > < / a : V a l u e > < / a : K e y V a l u e O f D i a g r a m O b j e c t K e y a n y T y p e z b w N T n L X > < a : K e y V a l u e O f D i a g r a m O b j e c t K e y a n y T y p e z b w N T n L X > < a : K e y > < K e y > T a b l e s \ V i e w p o i n t s _ S t a t e m e n t s < / K e y > < / a : K e y > < a : V a l u e   i : t y p e = " D i a g r a m D i s p l a y N o d e V i e w S t a t e " > < H e i g h t > 1 5 0 < / H e i g h t > < I s E x p a n d e d > t r u e < / I s E x p a n d e d > < I s F o c u s e d > t r u e < / I s F o c u s e d > < L a y e d O u t > t r u e < / L a y e d O u t > < S c r o l l V e r t i c a l O f f s e t > 5 5 . 7 9 9 9 9 9 9 9 9 9 9 9 9 8 3 < / S c r o l l V e r t i c a l O f f s e t > < W i d t h > 2 0 0 < / W i d t h > < / a : V a l u e > < / a : K e y V a l u e O f D i a g r a m O b j e c t K e y a n y T y p e z b w N T n L X > < a : K e y V a l u e O f D i a g r a m O b j e c t K e y a n y T y p e z b w N T n L X > < a : K e y > < K e y > T a b l e s \ V i e w p o i n t s _ S t a t e m e n t s \ C o l u m n s \ V i e w p o i n t N a m e < / K e y > < / a : K e y > < a : V a l u e   i : t y p e = " D i a g r a m D i s p l a y N o d e V i e w S t a t e " > < H e i g h t > 1 5 0 < / H e i g h t > < I s E x p a n d e d > t r u e < / I s E x p a n d e d > < W i d t h > 2 0 0 < / W i d t h > < / a : V a l u e > < / a : K e y V a l u e O f D i a g r a m O b j e c t K e y a n y T y p e z b w N T n L X > < a : K e y V a l u e O f D i a g r a m O b j e c t K e y a n y T y p e z b w N T n L X > < a : K e y > < K e y > T a b l e s \ V i e w p o i n t s _ S t a t e m e n t s \ C o l u m n s \ P r i m a r y R e s o u r c e < / K e y > < / a : K e y > < a : V a l u e   i : t y p e = " D i a g r a m D i s p l a y N o d e V i e w S t a t e " > < H e i g h t > 1 5 0 < / H e i g h t > < I s E x p a n d e d > t r u e < / I s E x p a n d e d > < W i d t h > 2 0 0 < / W i d t h > < / a : V a l u e > < / a : K e y V a l u e O f D i a g r a m O b j e c t K e y a n y T y p e z b w N T n L X > < a : K e y V a l u e O f D i a g r a m O b j e c t K e y a n y T y p e z b w N T n L X > < a : K e y > < K e y > T a b l e s \ V i e w p o i n t s _ S t a t e m e n t s \ C o l u m n s \ R e s o u r c e D e f i n i t i o n < / K e y > < / a : K e y > < a : V a l u e   i : t y p e = " D i a g r a m D i s p l a y N o d e V i e w S t a t e " > < H e i g h t > 1 5 0 < / H e i g h t > < I s E x p a n d e d > t r u e < / I s E x p a n d e d > < W i d t h > 2 0 0 < / W i d t h > < / a : V a l u e > < / a : K e y V a l u e O f D i a g r a m O b j e c t K e y a n y T y p e z b w N T n L X > < a : K e y V a l u e O f D i a g r a m O b j e c t K e y a n y T y p e z b w N T n L X > < a : K e y > < K e y > T a b l e s \ V i e w p o i n t s _ S t a t e m e n t s \ C o l u m n s \ S e c o n d a r y R e s o u r c e < / K e y > < / a : K e y > < a : V a l u e   i : t y p e = " D i a g r a m D i s p l a y N o d e V i e w S t a t e " > < H e i g h t > 1 5 0 < / H e i g h t > < I s E x p a n d e d > t r u e < / I s E x p a n d e d > < W i d t h > 2 0 0 < / W i d t h > < / a : V a l u e > < / a : K e y V a l u e O f D i a g r a m O b j e c t K e y a n y T y p e z b w N T n L X > < a : K e y V a l u e O f D i a g r a m O b j e c t K e y a n y T y p e z b w N T n L X > < a : K e y > < K e y > T a b l e s \ V i e w p o i n t s _ S t a t e m e n t s \ C o l u m n s \ R e l e v a n c e < / K e y > < / a : K e y > < a : V a l u e   i : t y p e = " D i a g r a m D i s p l a y N o d e V i e w S t a t e " > < H e i g h t > 1 5 0 < / H e i g h t > < I s E x p a n d e d > t r u e < / I s E x p a n d e d > < W i d t h > 2 0 0 < / W i d t h > < / a : V a l u e > < / a : K e y V a l u e O f D i a g r a m O b j e c t K e y a n y T y p e z b w N T n L X > < a : K e y V a l u e O f D i a g r a m O b j e c t K e y a n y T y p e z b w N T n L X > < a : K e y > < K e y > T a b l e s \ V i e w p o i n t s _ S t a t e m e n t s \ C o l u m n s \ K i n d O f D e f i n i t i o n < / K e y > < / a : K e y > < a : V a l u e   i : t y p e = " D i a g r a m D i s p l a y N o d e V i e w S t a t e " > < H e i g h t > 1 5 0 < / H e i g h t > < I s E x p a n d e d > t r u e < / I s E x p a n d e d > < W i d t h > 2 0 0 < / W i d t h > < / a : V a l u e > < / a : K e y V a l u e O f D i a g r a m O b j e c t K e y a n y T y p e z b w N T n L X > < a : K e y V a l u e O f D i a g r a m O b j e c t K e y a n y T y p e z b w N T n L X > < a : K e y > < K e y > T a b l e s \ V i e w p o i n t s _ S t a t e m e n t s \ C o l u m n s \ A d d i t i o n a l N o t e s < / K e y > < / a : K e y > < a : V a l u e   i : t y p e = " D i a g r a m D i s p l a y N o d e V i e w S t a t e " > < H e i g h t > 1 5 0 < / H e i g h t > < I s E x p a n d e d > t r u e < / I s E x p a n d e d > < W i d t h > 2 0 0 < / W i d t h > < / a : V a l u e > < / a : K e y V a l u e O f D i a g r a m O b j e c t K e y a n y T y p e z b w N T n L X > < a : K e y V a l u e O f D i a g r a m O b j e c t K e y a n y T y p e z b w N T n L X > < a : K e y > < K e y > T a b l e s \ V i e w p o i n t s _ S t a t e m e n t s \ M e a s u r e s \ C o u n t   o f   S e c o n d a r y R e s o u r c e < / K e y > < / a : K e y > < a : V a l u e   i : t y p e = " D i a g r a m D i s p l a y N o d e V i e w S t a t e " > < H e i g h t > 1 5 0 < / H e i g h t > < I s E x p a n d e d > t r u e < / I s E x p a n d e d > < W i d t h > 2 0 0 < / W i d t h > < / a : V a l u e > < / a : K e y V a l u e O f D i a g r a m O b j e c t K e y a n y T y p e z b w N T n L X > < a : K e y V a l u e O f D i a g r a m O b j e c t K e y a n y T y p e z b w N T n L X > < a : K e y > < K e y > T a b l e s \ V i e w p o i n t s _ S t a t e m e n t s \ C o u n t   o f   S e c o n d a r y R e s o u r c e \ A d d i t i o n a l   I n f o \ I m p l i c i t   M e a s u r e < / K e y > < / a : K e y > < a : V a l u e   i : t y p e = " D i a g r a m D i s p l a y V i e w S t a t e I D i a g r a m T a g A d d i t i o n a l I n f o " / > < / a : K e y V a l u e O f D i a g r a m O b j e c t K e y a n y T y p e z b w N T n L X > < a : K e y V a l u e O f D i a g r a m O b j e c t K e y a n y T y p e z b w N T n L X > < a : K e y > < K e y > T a b l e s \ V i e w p o i n t s _ S t a t e m e n t s \ M e a s u r e s \ C o u n t   o f   R e s o u r c e D e f i n i t i o n < / K e y > < / a : K e y > < a : V a l u e   i : t y p e = " D i a g r a m D i s p l a y N o d e V i e w S t a t e " > < H e i g h t > 1 5 0 < / H e i g h t > < I s E x p a n d e d > t r u e < / I s E x p a n d e d > < W i d t h > 2 0 0 < / W i d t h > < / a : V a l u e > < / a : K e y V a l u e O f D i a g r a m O b j e c t K e y a n y T y p e z b w N T n L X > < a : K e y V a l u e O f D i a g r a m O b j e c t K e y a n y T y p e z b w N T n L X > < a : K e y > < K e y > T a b l e s \ V i e w p o i n t s _ S t a t e m e n t s \ C o u n t   o f   R e s o u r c e D e f i n i t i o n \ A d d i t i o n a l   I n f o \ I m p l i c i t   M e a s u r e < / K e y > < / a : K e y > < a : V a l u e   i : t y p e = " D i a g r a m D i s p l a y V i e w S t a t e I D i a g r a m T a g A d d i t i o n a l I n f o " / > < / a : K e y V a l u e O f D i a g r a m O b j e c t K e y a n y T y p e z b w N T n L X > < a : K e y V a l u e O f D i a g r a m O b j e c t K e y a n y T y p e z b w N T n L X > < a : K e y > < K e y > T a b l e s \ V i e w p o i n t s _ S t a t e m e n t s \ M e a s u r e s \ C o u n t   o f   P r i m a r y R e s o u r c e < / K e y > < / a : K e y > < a : V a l u e   i : t y p e = " D i a g r a m D i s p l a y N o d e V i e w S t a t e " > < H e i g h t > 1 5 0 < / H e i g h t > < I s E x p a n d e d > t r u e < / I s E x p a n d e d > < W i d t h > 2 0 0 < / W i d t h > < / a : V a l u e > < / a : K e y V a l u e O f D i a g r a m O b j e c t K e y a n y T y p e z b w N T n L X > < a : K e y V a l u e O f D i a g r a m O b j e c t K e y a n y T y p e z b w N T n L X > < a : K e y > < K e y > T a b l e s \ V i e w p o i n t s _ S t a t e m e n t s \ C o u n t   o f   P r i m a r y R e s o u r c e \ A d d i t i o n a l   I n f o \ I m p l i c i t   M e a s u r e < / K e y > < / a : K e y > < a : V a l u e   i : t y p e = " D i a g r a m D i s p l a y V i e w S t a t e I D i a g r a m T a g A d d i t i o n a l I n f o " / > < / a : K e y V a l u e O f D i a g r a m O b j e c t K e y a n y T y p e z b w N T n L X > < a : K e y V a l u e O f D i a g r a m O b j e c t K e y a n y T y p e z b w N T n L X > < a : K e y > < K e y > T a b l e s \ V i e w p o i n t s _ S t a t e m e n t s \ M e a s u r e s \ C o u n t   o f   K i n d O f D e f i n i t i o n < / K e y > < / a : K e y > < a : V a l u e   i : t y p e = " D i a g r a m D i s p l a y N o d e V i e w S t a t e " > < H e i g h t > 1 5 0 < / H e i g h t > < I s E x p a n d e d > t r u e < / I s E x p a n d e d > < W i d t h > 2 0 0 < / W i d t h > < / a : V a l u e > < / a : K e y V a l u e O f D i a g r a m O b j e c t K e y a n y T y p e z b w N T n L X > < a : K e y V a l u e O f D i a g r a m O b j e c t K e y a n y T y p e z b w N T n L X > < a : K e y > < K e y > T a b l e s \ V i e w p o i n t s _ S t a t e m e n t s \ C o u n t   o f   K i n d O f D e f i n i t i o n \ A d d i t i o n a l   I n f o \ I m p l i c i t   M e a s u r e < / K e y > < / a : K e y > < a : V a l u e   i : t y p e = " D i a g r a m D i s p l a y V i e w S t a t e I D i a g r a m T a g A d d i t i o n a l I n f o " / > < / a : K e y V a l u e O f D i a g r a m O b j e c t K e y a n y T y p e z b w N T n L X > < a : K e y V a l u e O f D i a g r a m O b j e c t K e y a n y T y p e z b w N T n L X > < a : K e y > < K e y > T a b l e s \ V i e w p o i n t s _ S t a t e m e n t s \ M e a s u r e s \ C o u n t   o f   R e l e v a n c e < / K e y > < / a : K e y > < a : V a l u e   i : t y p e = " D i a g r a m D i s p l a y N o d e V i e w S t a t e " > < H e i g h t > 1 5 0 < / H e i g h t > < I s E x p a n d e d > t r u e < / I s E x p a n d e d > < W i d t h > 2 0 0 < / W i d t h > < / a : V a l u e > < / a : K e y V a l u e O f D i a g r a m O b j e c t K e y a n y T y p e z b w N T n L X > < a : K e y V a l u e O f D i a g r a m O b j e c t K e y a n y T y p e z b w N T n L X > < a : K e y > < K e y > T a b l e s \ V i e w p o i n t s _ S t a t e m e n t s \ C o u n t   o f   R e l e v a n c e \ A d d i t i o n a l   I n f o \ I m p l i c i t   M e a s u r e < / K e y > < / a : K e y > < a : V a l u e   i : t y p e = " D i a g r a m D i s p l a y V i e w S t a t e I D i a g r a m T a g A d d i t i o n a l I n f o " / > < / a : K e y V a l u e O f D i a g r a m O b j e c t K e y a n y T y p e z b w N T n L X > < a : K e y V a l u e O f D i a g r a m O b j e c t K e y a n y T y p e z b w N T n L X > < a : K e y > < K e y > T a b l e s \ V i e w p o i n t s _ S t a t e m e n t s \ M e a s u r e s \ S u m   o f   R e l e v a n c e < / K e y > < / a : K e y > < a : V a l u e   i : t y p e = " D i a g r a m D i s p l a y N o d e V i e w S t a t e " > < H e i g h t > 1 5 0 < / H e i g h t > < I s E x p a n d e d > t r u e < / I s E x p a n d e d > < W i d t h > 2 0 0 < / W i d t h > < / a : V a l u e > < / a : K e y V a l u e O f D i a g r a m O b j e c t K e y a n y T y p e z b w N T n L X > < a : K e y V a l u e O f D i a g r a m O b j e c t K e y a n y T y p e z b w N T n L X > < a : K e y > < K e y > T a b l e s \ V i e w p o i n t s _ S t a t e m e n t s \ S u m   o f   R e l e v a n c e \ A d d i t i o n a l   I n f o \ I m p l i c i t   M e a s u r e < / K e y > < / a : K e y > < a : V a l u e   i : t y p e = " D i a g r a m D i s p l a y V i e w S t a t e I D i a g r a m T a g A d d i t i o n a l I n f o " / > < / a : K e y V a l u e O f D i a g r a m O b j e c t K e y a n y T y p e z b w N T n L X > < a : K e y V a l u e O f D i a g r a m O b j e c t K e y a n y T y p e z b w N T n L X > < a : K e y > < K e y > T a b l e s \ R e s o u r c e s < / K e y > < / a : K e y > < a : V a l u e   i : t y p e = " D i a g r a m D i s p l a y N o d e V i e w S t a t e " > < H e i g h t > 1 5 0 < / H e i g h t > < I s E x p a n d e d > t r u e < / I s E x p a n d e d > < L a y e d O u t > t r u e < / L a y e d O u t > < L e f t > 2 4 0 < / L e f t > < T a b I n d e x > 1 < / T a b I n d e x > < W i d t h > 2 0 0 < / W i d t h > < / a : V a l u e > < / a : K e y V a l u e O f D i a g r a m O b j e c t K e y a n y T y p e z b w N T n L X > < a : K e y V a l u e O f D i a g r a m O b j e c t K e y a n y T y p e z b w N T n L X > < a : K e y > < K e y > T a b l e s \ R e s o u r c e s \ C o l u m n s \ R e s o u r c e N a m e < / K e y > < / a : K e y > < a : V a l u e   i : t y p e = " D i a g r a m D i s p l a y N o d e V i e w S t a t e " > < H e i g h t > 1 5 0 < / H e i g h t > < I s E x p a n d e d > t r u e < / I s E x p a n d e d > < W i d t h > 2 0 0 < / W i d t h > < / a : V a l u e > < / a : K e y V a l u e O f D i a g r a m O b j e c t K e y a n y T y p e z b w N T n L X > < a : K e y V a l u e O f D i a g r a m O b j e c t K e y a n y T y p e z b w N T n L X > < a : K e y > < K e y > T a b l e s \ R e s o u r c e s \ C o l u m n s \ A d d i t i o n a l N o t e s < / K e y > < / a : K e y > < a : V a l u e   i : t y p e = " D i a g r a m D i s p l a y N o d e V i e w S t a t e " > < H e i g h t > 1 5 0 < / H e i g h t > < I s E x p a n d e d > t r u e < / I s E x p a n d e d > < W i d t h > 2 0 0 < / W i d t h > < / a : V a l u e > < / a : K e y V a l u e O f D i a g r a m O b j e c t K e y a n y T y p e z b w N T n L X > < a : K e y V a l u e O f D i a g r a m O b j e c t K e y a n y T y p e z b w N T n L X > < a : K e y > < K e y > T a b l e s \ R e s o u r c e s \ C o l u m n s \ G r a n u l a r i t y   L e v e l < / K e y > < / a : K e y > < a : V a l u e   i : t y p e = " D i a g r a m D i s p l a y N o d e V i e w S t a t e " > < H e i g h t > 1 5 0 < / H e i g h t > < I s E x p a n d e d > t r u e < / I s E x p a n d e d > < W i d t h > 2 0 0 < / W i d t h > < / a : V a l u e > < / a : K e y V a l u e O f D i a g r a m O b j e c t K e y a n y T y p e z b w N T n L X > < a : K e y V a l u e O f D i a g r a m O b j e c t K e y a n y T y p e z b w N T n L X > < a : K e y > < K e y > T a b l e s \ R e s o u r c e s \ M e a s u r e s \ S u m   o f   G r a n u l a r i t y   L e v e l < / K e y > < / a : K e y > < a : V a l u e   i : t y p e = " D i a g r a m D i s p l a y N o d e V i e w S t a t e " > < H e i g h t > 1 5 0 < / H e i g h t > < I s E x p a n d e d > t r u e < / I s E x p a n d e d > < W i d t h > 2 0 0 < / W i d t h > < / a : V a l u e > < / a : K e y V a l u e O f D i a g r a m O b j e c t K e y a n y T y p e z b w N T n L X > < a : K e y V a l u e O f D i a g r a m O b j e c t K e y a n y T y p e z b w N T n L X > < a : K e y > < K e y > T a b l e s \ R e s o u r c e s \ S u m   o f   G r a n u l a r i t y   L e v e l \ A d d i t i o n a l   I n f o \ I m p l i c i t   M e a s u r e < / K e y > < / a : K e y > < a : V a l u e   i : t y p e = " D i a g r a m D i s p l a y V i e w S t a t e I D i a g r a m T a g A d d i t i o n a l I n f o " / > < / a : K e y V a l u e O f D i a g r a m O b j e c t K e y a n y T y p e z b w N T n L X > < a : K e y V a l u e O f D i a g r a m O b j e c t K e y a n y T y p e z b w N T n L X > < a : K e y > < K e y > T a b l e s \ R e s o u r c e s \ M e a s u r e s \ C o u n t   o f   R e s o u r c e N a m e < / K e y > < / a : K e y > < a : V a l u e   i : t y p e = " D i a g r a m D i s p l a y N o d e V i e w S t a t e " > < H e i g h t > 1 5 0 < / H e i g h t > < I s E x p a n d e d > t r u e < / I s E x p a n d e d > < W i d t h > 2 0 0 < / W i d t h > < / a : V a l u e > < / a : K e y V a l u e O f D i a g r a m O b j e c t K e y a n y T y p e z b w N T n L X > < a : K e y V a l u e O f D i a g r a m O b j e c t K e y a n y T y p e z b w N T n L X > < a : K e y > < K e y > T a b l e s \ R e s o u r c e s \ C o u n t   o f   R e s o u r c e N a m e \ A d d i t i o n a l   I n f o \ I m p l i c i t   M e a s u r e < / K e y > < / a : K e y > < a : V a l u e   i : t y p e = " D i a g r a m D i s p l a y V i e w S t a t e I D i a g r a m T a g A d d i t i o n a l I n f o " / > < / a : K e y V a l u e O f D i a g r a m O b j e c t K e y a n y T y p e z b w N T n L X > < a : K e y V a l u e O f D i a g r a m O b j e c t K e y a n y T y p e z b w N T n L X > < a : K e y > < K e y > T a b l e s \ R e s o u r c e s F o r S e c o n d a r y R e s o u r c e s C o l u m n < / K e y > < / a : K e y > < a : V a l u e   i : t y p e = " D i a g r a m D i s p l a y N o d e V i e w S t a t e " > < H e i g h t > 1 5 0 < / H e i g h t > < I s E x p a n d e d > t r u e < / I s E x p a n d e d > < L a y e d O u t > t r u e < / L a y e d O u t > < L e f t > 5 6 9 . 9 0 3 8 1 0 5 6 7 6 6 5 8 < / L e f t > < T a b I n d e x > 2 < / T a b I n d e x > < W i d t h > 2 0 0 < / W i d t h > < / a : V a l u e > < / a : K e y V a l u e O f D i a g r a m O b j e c t K e y a n y T y p e z b w N T n L X > < a : K e y V a l u e O f D i a g r a m O b j e c t K e y a n y T y p e z b w N T n L X > < a : K e y > < K e y > T a b l e s \ R e s o u r c e s F o r S e c o n d a r y R e s o u r c e s C o l u m n \ C o l u m n s \ R e s o u r c e N a m e < / K e y > < / a : K e y > < a : V a l u e   i : t y p e = " D i a g r a m D i s p l a y N o d e V i e w S t a t e " > < H e i g h t > 1 5 0 < / H e i g h t > < I s E x p a n d e d > t r u e < / I s E x p a n d e d > < W i d t h > 2 0 0 < / W i d t h > < / a : V a l u e > < / a : K e y V a l u e O f D i a g r a m O b j e c t K e y a n y T y p e z b w N T n L X > < a : K e y V a l u e O f D i a g r a m O b j e c t K e y a n y T y p e z b w N T n L X > < a : K e y > < K e y > T a b l e s \ R e s o u r c e s F o r S e c o n d a r y R e s o u r c e s C o l u m n \ C o l u m n s \ S e c A d d i t i o n a l N o t e s < / K e y > < / a : K e y > < a : V a l u e   i : t y p e = " D i a g r a m D i s p l a y N o d e V i e w S t a t e " > < H e i g h t > 1 5 0 < / H e i g h t > < I s E x p a n d e d > t r u e < / I s E x p a n d e d > < W i d t h > 2 0 0 < / W i d t h > < / a : V a l u e > < / a : K e y V a l u e O f D i a g r a m O b j e c t K e y a n y T y p e z b w N T n L X > < a : K e y V a l u e O f D i a g r a m O b j e c t K e y a n y T y p e z b w N T n L X > < a : K e y > < K e y > T a b l e s \ R e s o u r c e s F o r S e c o n d a r y R e s o u r c e s C o l u m n \ C o l u m n s \ S e c G r a n u l a r i t y   L e v e l < / K e y > < / a : K e y > < a : V a l u e   i : t y p e = " D i a g r a m D i s p l a y N o d e V i e w S t a t e " > < H e i g h t > 1 5 0 < / H e i g h t > < I s E x p a n d e d > t r u e < / I s E x p a n d e d > < W i d t h > 2 0 0 < / W i d t h > < / a : V a l u e > < / a : K e y V a l u e O f D i a g r a m O b j e c t K e y a n y T y p e z b w N T n L X > < a : K e y V a l u e O f D i a g r a m O b j e c t K e y a n y T y p e z b w N T n L X > < a : K e y > < K e y > T a b l e s \ R e s o u r c e s F o r S e c o n d a r y R e s o u r c e s C o l u m n \ M e a s u r e s \ C o u n t   o f   S e c G r a n u l a r i t y   L e v e l < / K e y > < / a : K e y > < a : V a l u e   i : t y p e = " D i a g r a m D i s p l a y N o d e V i e w S t a t e " > < H e i g h t > 1 5 0 < / H e i g h t > < I s E x p a n d e d > t r u e < / I s E x p a n d e d > < W i d t h > 2 0 0 < / W i d t h > < / a : V a l u e > < / a : K e y V a l u e O f D i a g r a m O b j e c t K e y a n y T y p e z b w N T n L X > < a : K e y V a l u e O f D i a g r a m O b j e c t K e y a n y T y p e z b w N T n L X > < a : K e y > < K e y > T a b l e s \ R e s o u r c e s F o r S e c o n d a r y R e s o u r c e s C o l u m n \ C o u n t   o f   S e c G r a n u l a r i t y   L e v e l \ A d d i t i o n a l   I n f o \ I m p l i c i t   M e a s u r e < / K e y > < / a : K e y > < a : V a l u e   i : t y p e = " D i a g r a m D i s p l a y V i e w S t a t e I D i a g r a m T a g A d d i t i o n a l I n f o " / > < / a : K e y V a l u e O f D i a g r a m O b j e c t K e y a n y T y p e z b w N T n L X > < a : K e y V a l u e O f D i a g r a m O b j e c t K e y a n y T y p e z b w N T n L X > < a : K e y > < K e y > T a b l e s \ R e s o u r c e s F o r S e c o n d a r y R e s o u r c e s C o l u m n \ M e a s u r e s \ S u m   o f   S e c G r a n u l a r i t y   L e v e l < / K e y > < / a : K e y > < a : V a l u e   i : t y p e = " D i a g r a m D i s p l a y N o d e V i e w S t a t e " > < H e i g h t > 1 5 0 < / H e i g h t > < I s E x p a n d e d > t r u e < / I s E x p a n d e d > < W i d t h > 2 0 0 < / W i d t h > < / a : V a l u e > < / a : K e y V a l u e O f D i a g r a m O b j e c t K e y a n y T y p e z b w N T n L X > < a : K e y V a l u e O f D i a g r a m O b j e c t K e y a n y T y p e z b w N T n L X > < a : K e y > < K e y > T a b l e s \ R e s o u r c e s F o r S e c o n d a r y R e s o u r c e s C o l u m n \ S u m   o f   S e c G r a n u l a r i t y   L e v e l \ A d d i t i o n a l   I n f o \ I m p l i c i t   M e a s u r e < / K e y > < / a : K e y > < a : V a l u e   i : t y p e = " D i a g r a m D i s p l a y V i e w S t a t e I D i a g r a m T a g A d d i t i o n a l I n f o " / > < / a : K e y V a l u e O f D i a g r a m O b j e c t K e y a n y T y p e z b w N T n L X > < a : K e y V a l u e O f D i a g r a m O b j e c t K e y a n y T y p e z b w N T n L X > < a : K e y > < K e y > R e l a t i o n s h i p s \ & l t ; T a b l e s \ V i e w p o i n t s _ S t a t e m e n t s \ C o l u m n s \ P r i m a r y R e s o u r c e & g t ; - & l t ; T a b l e s \ R e s o u r c e s \ C o l u m n s \ R e s o u r c e N a m e & g t ; < / K e y > < / a : K e y > < a : V a l u e   i : t y p e = " D i a g r a m D i s p l a y L i n k V i e w S t a t e " > < A u t o m a t i o n P r o p e r t y H e l p e r T e x t > E n d   p o i n t   1 :   ( 2 1 6 , 8 5 ) .   E n d   p o i n t   2 :   ( 2 2 4 , 8 5 )   < / A u t o m a t i o n P r o p e r t y H e l p e r T e x t > < L a y e d O u t > t r u e < / L a y e d O u t > < P o i n t s   x m l n s : b = " h t t p : / / s c h e m a s . d a t a c o n t r a c t . o r g / 2 0 0 4 / 0 7 / S y s t e m . W i n d o w s " > < b : P o i n t > < b : _ x > 2 1 6 < / b : _ x > < b : _ y > 8 5 < / b : _ y > < / b : P o i n t > < b : P o i n t > < b : _ x > 2 2 4 < / b : _ x > < b : _ y > 8 5 < / b : _ y > < / b : P o i n t > < / P o i n t s > < / a : V a l u e > < / a : K e y V a l u e O f D i a g r a m O b j e c t K e y a n y T y p e z b w N T n L X > < a : K e y V a l u e O f D i a g r a m O b j e c t K e y a n y T y p e z b w N T n L X > < a : K e y > < K e y > R e l a t i o n s h i p s \ & l t ; T a b l e s \ V i e w p o i n t s _ S t a t e m e n t s \ C o l u m n s \ P r i m a r y R e s o u r c e & g t ; - & l t ; T a b l e s \ R e s o u r c e s \ C o l u m n s \ R e s o u r c e N a m e & g t ; \ F K 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 R e l a t i o n s h i p s \ & l t ; T a b l e s \ V i e w p o i n t s _ S t a t e m e n t s \ C o l u m n s \ P r i m a r y R e s o u r c e & g t ; - & l t ; T a b l e s \ R e s o u r c e s \ C o l u m n s \ R e s o u r c e N a m e & g t ; \ P K < / K e y > < / a : K e y > < a : V a l u e   i : t y p e = " D i a g r a m D i s p l a y L i n k E n d p o i n t V i e w S t a t e " > < H e i g h t > 1 6 < / H e i g h t > < L a b e l L o c a t i o n   x m l n s : b = " h t t p : / / s c h e m a s . d a t a c o n t r a c t . o r g / 2 0 0 4 / 0 7 / S y s t e m . W i n d o w s " > < b : _ x > 2 2 4 < / b : _ x > < b : _ y > 7 7 < / b : _ y > < / L a b e l L o c a t i o n > < L o c a t i o n   x m l n s : b = " h t t p : / / s c h e m a s . d a t a c o n t r a c t . o r g / 2 0 0 4 / 0 7 / S y s t e m . W i n d o w s " > < b : _ x > 2 4 0 < / b : _ x > < b : _ y > 8 5 < / b : _ y > < / L o c a t i o n > < S h a p e R o t a t e A n g l e > 1 8 0 < / S h a p e R o t a t e A n g l e > < W i d t h > 1 6 < / W i d t h > < / a : V a l u e > < / a : K e y V a l u e O f D i a g r a m O b j e c t K e y a n y T y p e z b w N T n L X > < a : K e y V a l u e O f D i a g r a m O b j e c t K e y a n y T y p e z b w N T n L X > < a : K e y > < K e y > R e l a t i o n s h i p s \ & l t ; T a b l e s \ V i e w p o i n t s _ S t a t e m e n t s \ C o l u m n s \ P r i m a r y R e s o u r c e & g t ; - & l t ; T a b l e s \ R e s o u r c e s \ C o l u m n s \ R e s o u r c e N a m e & g t ; \ C r o s s F i l t e r < / K e y > < / a : K e y > < a : V a l u e   i : t y p e = " D i a g r a m D i s p l a y L i n k C r o s s F i l t e r V i e w S t a t e " > < P o i n t s   x m l n s : b = " h t t p : / / s c h e m a s . d a t a c o n t r a c t . o r g / 2 0 0 4 / 0 7 / S y s t e m . W i n d o w s " > < b : P o i n t > < b : _ x > 2 1 6 < / b : _ x > < b : _ y > 8 5 < / b : _ y > < / b : P o i n t > < b : P o i n t > < b : _ x > 2 2 4 < / b : _ x > < b : _ y > 8 5 < / b : _ y > < / b : P o i n t > < / P o i n t s > < / a : V a l u e > < / a : K e y V a l u e O f D i a g r a m O b j e c t K e y a n y T y p e z b w N T n L X > < a : K e y V a l u e O f D i a g r a m O b j e c t K e y a n y T y p e z b w N T n L X > < a : K e y > < K e y > R e l a t i o n s h i p s \ & l t ; T a b l e s \ V i e w p o i n t s _ S t a t e m e n t s \ C o l u m n s \ S e c o n d a r y R e s o u r c e & g t ; - & l t ; T a b l e s \ R e s o u r c e s F o r S e c o n d a r y R e s o u r c e s C o l u m n \ C o l u m n s \ R e s o u r c e N a m e & g t ; < / K e y > < / a : K e y > < a : V a l u e   i : t y p e = " D i a g r a m D i s p l a y L i n k V i e w S t a t e " > < A u t o m a t i o n P r o p e r t y H e l p e r T e x t > E n d   p o i n t   1 :   ( 2 1 6 , 6 5 ) .   E n d   p o i n t   2 :   ( 5 5 3 . 9 0 3 8 1 0 5 6 7 6 6 6 , 7 5 )   < / A u t o m a t i o n P r o p e r t y H e l p e r T e x t > < L a y e d O u t > t r u e < / L a y e d O u t > < P o i n t s   x m l n s : b = " h t t p : / / s c h e m a s . d a t a c o n t r a c t . o r g / 2 0 0 4 / 0 7 / S y s t e m . W i n d o w s " > < b : P o i n t > < b : _ x > 2 1 6 < / b : _ x > < b : _ y > 6 5 < / b : _ y > < / b : P o i n t > < b : P o i n t > < b : _ x > 2 1 8 . 5 0 0 0 0 0 0 0 4 5 < / b : _ x > < b : _ y > 6 5 < / b : _ y > < / b : P o i n t > < b : P o i n t > < b : _ x > 2 2 0 . 5 0 0 0 0 0 0 0 4 5 < / b : _ x > < b : _ y > 6 3 < / b : _ y > < / b : P o i n t > < b : P o i n t > < b : _ x > 2 2 0 . 5 0 0 0 0 0 0 0 4 5 < / b : _ x > < b : _ y > - 1 7 . 5 < / b : _ y > < / b : P o i n t > < b : P o i n t > < b : _ x > 2 2 2 . 5 0 0 0 0 0 0 0 4 5 < / b : _ x > < b : _ y > - 1 9 . 5 < / b : _ y > < / b : P o i n t > < b : P o i n t > < b : _ x > 4 5 7 . 4 9 9 9 9 9 9 9 5 5 < / b : _ x > < b : _ y > - 1 9 . 5 < / b : _ y > < / b : P o i n t > < b : P o i n t > < b : _ x > 4 5 9 . 4 9 9 9 9 9 9 9 5 5 < / b : _ x > < b : _ y > - 1 7 . 5 < / b : _ y > < / b : P o i n t > < b : P o i n t > < b : _ x > 4 5 9 . 4 9 9 9 9 9 9 9 5 5 < / b : _ x > < b : _ y > 7 3 < / b : _ y > < / b : P o i n t > < b : P o i n t > < b : _ x > 4 6 1 . 4 9 9 9 9 9 9 9 5 5 < / b : _ x > < b : _ y > 7 5 < / b : _ y > < / b : P o i n t > < b : P o i n t > < b : _ x > 5 5 3 . 9 0 3 8 1 0 5 6 7 6 6 5 6 9 < / b : _ x > < b : _ y > 7 5 < / b : _ y > < / b : P o i n t > < / P o i n t s > < / a : V a l u e > < / a : K e y V a l u e O f D i a g r a m O b j e c t K e y a n y T y p e z b w N T n L X > < a : K e y V a l u e O f D i a g r a m O b j e c t K e y a n y T y p e z b w N T n L X > < a : K e y > < K e y > R e l a t i o n s h i p s \ & l t ; T a b l e s \ V i e w p o i n t s _ S t a t e m e n t s \ C o l u m n s \ S e c o n d a r y R e s o u r c e & g t ; - & l t ; T a b l e s \ R e s o u r c e s F o r S e c o n d a r y R e s o u r c e s C o l u m n \ C o l u m n s \ R e s o u r c e N a m e & 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V i e w p o i n t s _ S t a t e m e n t s \ C o l u m n s \ S e c o n d a r y R e s o u r c e & g t ; - & l t ; T a b l e s \ R e s o u r c e s F o r S e c o n d a r y R e s o u r c e s C o l u m n \ C o l u m n s \ R e s o u r c e N a m e & g t ; \ P K < / K e y > < / a : K e y > < a : V a l u e   i : t y p e = " D i a g r a m D i s p l a y L i n k E n d p o i n t V i e w S t a t e " > < H e i g h t > 1 6 < / H e i g h t > < L a b e l L o c a t i o n   x m l n s : b = " h t t p : / / s c h e m a s . d a t a c o n t r a c t . o r g / 2 0 0 4 / 0 7 / S y s t e m . W i n d o w s " > < b : _ x > 5 5 3 . 9 0 3 8 1 0 5 6 7 6 6 5 6 9 < / b : _ x > < b : _ y > 6 7 < / b : _ y > < / L a b e l L o c a t i o n > < L o c a t i o n   x m l n s : b = " h t t p : / / s c h e m a s . d a t a c o n t r a c t . o r g / 2 0 0 4 / 0 7 / S y s t e m . W i n d o w s " > < b : _ x > 5 6 9 . 9 0 3 8 1 0 5 6 7 6 6 5 8 < / b : _ x > < b : _ y > 7 5 < / b : _ y > < / L o c a t i o n > < S h a p e R o t a t e A n g l e > 1 8 0 < / S h a p e R o t a t e A n g l e > < W i d t h > 1 6 < / W i d t h > < / a : V a l u e > < / a : K e y V a l u e O f D i a g r a m O b j e c t K e y a n y T y p e z b w N T n L X > < a : K e y V a l u e O f D i a g r a m O b j e c t K e y a n y T y p e z b w N T n L X > < a : K e y > < K e y > R e l a t i o n s h i p s \ & l t ; T a b l e s \ V i e w p o i n t s _ S t a t e m e n t s \ C o l u m n s \ S e c o n d a r y R e s o u r c e & g t ; - & l t ; T a b l e s \ R e s o u r c e s F o r S e c o n d a r y R e s o u r c e s C o l u m n \ C o l u m n s \ R e s o u r c e N a m e & g t ; \ C r o s s F i l t e r < / K e y > < / a : K e y > < a : V a l u e   i : t y p e = " D i a g r a m D i s p l a y L i n k C r o s s F i l t e r V i e w S t a t e " > < P o i n t s   x m l n s : b = " h t t p : / / s c h e m a s . d a t a c o n t r a c t . o r g / 2 0 0 4 / 0 7 / S y s t e m . W i n d o w s " > < b : P o i n t > < b : _ x > 2 1 6 < / b : _ x > < b : _ y > 6 5 < / b : _ y > < / b : P o i n t > < b : P o i n t > < b : _ x > 2 1 8 . 5 0 0 0 0 0 0 0 4 5 < / b : _ x > < b : _ y > 6 5 < / b : _ y > < / b : P o i n t > < b : P o i n t > < b : _ x > 2 2 0 . 5 0 0 0 0 0 0 0 4 5 < / b : _ x > < b : _ y > 6 3 < / b : _ y > < / b : P o i n t > < b : P o i n t > < b : _ x > 2 2 0 . 5 0 0 0 0 0 0 0 4 5 < / b : _ x > < b : _ y > - 1 7 . 5 < / b : _ y > < / b : P o i n t > < b : P o i n t > < b : _ x > 2 2 2 . 5 0 0 0 0 0 0 0 4 5 < / b : _ x > < b : _ y > - 1 9 . 5 < / b : _ y > < / b : P o i n t > < b : P o i n t > < b : _ x > 4 5 7 . 4 9 9 9 9 9 9 9 5 5 < / b : _ x > < b : _ y > - 1 9 . 5 < / b : _ y > < / b : P o i n t > < b : P o i n t > < b : _ x > 4 5 9 . 4 9 9 9 9 9 9 9 5 5 < / b : _ x > < b : _ y > - 1 7 . 5 < / b : _ y > < / b : P o i n t > < b : P o i n t > < b : _ x > 4 5 9 . 4 9 9 9 9 9 9 9 5 5 < / b : _ x > < b : _ y > 7 3 < / b : _ y > < / b : P o i n t > < b : P o i n t > < b : _ x > 4 6 1 . 4 9 9 9 9 9 9 9 5 5 < / b : _ x > < b : _ y > 7 5 < / b : _ y > < / b : P o i n t > < b : P o i n t > < b : _ x > 5 5 3 . 9 0 3 8 1 0 5 6 7 6 6 5 6 9 < / b : _ x > < b : _ y > 7 5 < / b : _ y > < / b : P o i n t > < / P o i n t s > < / a : V a l u e > < / a : K e y V a l u e O f D i a g r a m O b j e c t K e y a n y T y p e z b w N T n L X > < / V i e w S t a t e s > < / D i a g r a m M a n a g e r . S e r i a l i z a b l e D i a g r a m > < D i a g r a m M a n a g e r . S e r i a l i z a b l e D i a g r a m > < A d a p t e r   i : t y p e = " M e a s u r e D i a g r a m S a n d b o x A d a p t e r " > < T a b l e N a m e > R e s o u r c e s F o r S e c o n d a r y R e s o u r c e s C o l u m n 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 R e s o u r c e s F o r S e c o n d a r y R e s o u r c e s C o l u m n 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 S e c G r a n u l a r i t y   L e v e l < / K e y > < / D i a g r a m O b j e c t K e y > < D i a g r a m O b j e c t K e y > < K e y > M e a s u r e s \ C o u n t   o f   S e c G r a n u l a r i t y   L e v e l \ T a g I n f o \ F o r m u l a < / K e y > < / D i a g r a m O b j e c t K e y > < D i a g r a m O b j e c t K e y > < K e y > M e a s u r e s \ C o u n t   o f   S e c G r a n u l a r i t y   L e v e l \ T a g I n f o \ V a l u e < / K e y > < / D i a g r a m O b j e c t K e y > < D i a g r a m O b j e c t K e y > < K e y > M e a s u r e s \ S u m   o f   S e c G r a n u l a r i t y   L e v e l < / K e y > < / D i a g r a m O b j e c t K e y > < D i a g r a m O b j e c t K e y > < K e y > M e a s u r e s \ S u m   o f   S e c G r a n u l a r i t y   L e v e l \ T a g I n f o \ F o r m u l a < / K e y > < / D i a g r a m O b j e c t K e y > < D i a g r a m O b j e c t K e y > < K e y > M e a s u r e s \ S u m   o f   S e c G r a n u l a r i t y   L e v e l \ T a g I n f o \ V a l u e < / K e y > < / D i a g r a m O b j e c t K e y > < D i a g r a m O b j e c t K e y > < K e y > C o l u m n s \ R e s o u r c e N a m e < / K e y > < / D i a g r a m O b j e c t K e y > < D i a g r a m O b j e c t K e y > < K e y > C o l u m n s \ S e c A d d i t i o n a l N o t e s < / K e y > < / D i a g r a m O b j e c t K e y > < D i a g r a m O b j e c t K e y > < K e y > C o l u m n s \ S e c G r a n u l a r i t y   L e v e l < / K e y > < / D i a g r a m O b j e c t K e y > < D i a g r a m O b j e c t K e y > < K e y > L i n k s \ & l t ; C o l u m n s \ C o u n t   o f   S e c G r a n u l a r i t y   L e v e l & g t ; - & l t ; M e a s u r e s \ S e c G r a n u l a r i t y   L e v e l & g t ; < / K e y > < / D i a g r a m O b j e c t K e y > < D i a g r a m O b j e c t K e y > < K e y > L i n k s \ & l t ; C o l u m n s \ C o u n t   o f   S e c G r a n u l a r i t y   L e v e l & g t ; - & l t ; M e a s u r e s \ S e c G r a n u l a r i t y   L e v e l & g t ; \ C O L U M N < / K e y > < / D i a g r a m O b j e c t K e y > < D i a g r a m O b j e c t K e y > < K e y > L i n k s \ & l t ; C o l u m n s \ C o u n t   o f   S e c G r a n u l a r i t y   L e v e l & g t ; - & l t ; M e a s u r e s \ S e c G r a n u l a r i t y   L e v e l & g t ; \ M E A S U R E < / K e y > < / D i a g r a m O b j e c t K e y > < D i a g r a m O b j e c t K e y > < K e y > L i n k s \ & l t ; C o l u m n s \ S u m   o f   S e c G r a n u l a r i t y   L e v e l & g t ; - & l t ; M e a s u r e s \ S e c G r a n u l a r i t y   L e v e l & g t ; < / K e y > < / D i a g r a m O b j e c t K e y > < D i a g r a m O b j e c t K e y > < K e y > L i n k s \ & l t ; C o l u m n s \ S u m   o f   S e c G r a n u l a r i t y   L e v e l & g t ; - & l t ; M e a s u r e s \ S e c G r a n u l a r i t y   L e v e l & g t ; \ C O L U M N < / K e y > < / D i a g r a m O b j e c t K e y > < D i a g r a m O b j e c t K e y > < K e y > L i n k s \ & l t ; C o l u m n s \ S u m   o f   S e c G r a n u l a r i t y   L e v e l & g t ; - & l t ; M e a s u r e s \ S e c G r a n u l a r i t y   L e v e l & g t ; \ M E A S U R E 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 S e c G r a n u l a r i t y   L e v e l < / K e y > < / a : K e y > < a : V a l u e   i : t y p e = " M e a s u r e G r i d N o d e V i e w S t a t e " > < C o l u m n > 2 < / C o l u m n > < L a y e d O u t > t r u e < / L a y e d O u t > < W a s U I I n v i s i b l e > t r u e < / W a s U I I n v i s i b l e > < / a : V a l u e > < / a : K e y V a l u e O f D i a g r a m O b j e c t K e y a n y T y p e z b w N T n L X > < a : K e y V a l u e O f D i a g r a m O b j e c t K e y a n y T y p e z b w N T n L X > < a : K e y > < K e y > M e a s u r e s \ C o u n t   o f   S e c G r a n u l a r i t y   L e v e l \ T a g I n f o \ F o r m u l a < / K e y > < / a : K e y > < a : V a l u e   i : t y p e = " M e a s u r e G r i d V i e w S t a t e I D i a g r a m T a g A d d i t i o n a l I n f o " / > < / a : K e y V a l u e O f D i a g r a m O b j e c t K e y a n y T y p e z b w N T n L X > < a : K e y V a l u e O f D i a g r a m O b j e c t K e y a n y T y p e z b w N T n L X > < a : K e y > < K e y > M e a s u r e s \ C o u n t   o f   S e c G r a n u l a r i t y   L e v e l \ T a g I n f o \ V a l u e < / K e y > < / a : K e y > < a : V a l u e   i : t y p e = " M e a s u r e G r i d V i e w S t a t e I D i a g r a m T a g A d d i t i o n a l I n f o " / > < / a : K e y V a l u e O f D i a g r a m O b j e c t K e y a n y T y p e z b w N T n L X > < a : K e y V a l u e O f D i a g r a m O b j e c t K e y a n y T y p e z b w N T n L X > < a : K e y > < K e y > M e a s u r e s \ S u m   o f   S e c G r a n u l a r i t y   L e v e l < / K e y > < / a : K e y > < a : V a l u e   i : t y p e = " M e a s u r e G r i d N o d e V i e w S t a t e " > < C o l u m n > 2 < / C o l u m n > < L a y e d O u t > t r u e < / L a y e d O u t > < R o w > 1 < / R o w > < W a s U I I n v i s i b l e > t r u e < / W a s U I I n v i s i b l e > < / a : V a l u e > < / a : K e y V a l u e O f D i a g r a m O b j e c t K e y a n y T y p e z b w N T n L X > < a : K e y V a l u e O f D i a g r a m O b j e c t K e y a n y T y p e z b w N T n L X > < a : K e y > < K e y > M e a s u r e s \ S u m   o f   S e c G r a n u l a r i t y   L e v e l \ T a g I n f o \ F o r m u l a < / K e y > < / a : K e y > < a : V a l u e   i : t y p e = " M e a s u r e G r i d V i e w S t a t e I D i a g r a m T a g A d d i t i o n a l I n f o " / > < / a : K e y V a l u e O f D i a g r a m O b j e c t K e y a n y T y p e z b w N T n L X > < a : K e y V a l u e O f D i a g r a m O b j e c t K e y a n y T y p e z b w N T n L X > < a : K e y > < K e y > M e a s u r e s \ S u m   o f   S e c G r a n u l a r i t y   L e v e l \ T a g I n f o \ V a l u e < / K e y > < / a : K e y > < a : V a l u e   i : t y p e = " M e a s u r e G r i d V i e w S t a t e I D i a g r a m T a g A d d i t i o n a l I n f o " / > < / a : K e y V a l u e O f D i a g r a m O b j e c t K e y a n y T y p e z b w N T n L X > < a : K e y V a l u e O f D i a g r a m O b j e c t K e y a n y T y p e z b w N T n L X > < a : K e y > < K e y > C o l u m n s \ R e s o u r c e N a m e < / K e y > < / a : K e y > < a : V a l u e   i : t y p e = " M e a s u r e G r i d N o d e V i e w S t a t e " > < L a y e d O u t > t r u e < / L a y e d O u t > < / a : V a l u e > < / a : K e y V a l u e O f D i a g r a m O b j e c t K e y a n y T y p e z b w N T n L X > < a : K e y V a l u e O f D i a g r a m O b j e c t K e y a n y T y p e z b w N T n L X > < a : K e y > < K e y > C o l u m n s \ S e c A d d i t i o n a l N o t e s < / K e y > < / a : K e y > < a : V a l u e   i : t y p e = " M e a s u r e G r i d N o d e V i e w S t a t e " > < C o l u m n > 1 < / C o l u m n > < L a y e d O u t > t r u e < / L a y e d O u t > < / a : V a l u e > < / a : K e y V a l u e O f D i a g r a m O b j e c t K e y a n y T y p e z b w N T n L X > < a : K e y V a l u e O f D i a g r a m O b j e c t K e y a n y T y p e z b w N T n L X > < a : K e y > < K e y > C o l u m n s \ S e c G r a n u l a r i t y   L e v e l < / K e y > < / a : K e y > < a : V a l u e   i : t y p e = " M e a s u r e G r i d N o d e V i e w S t a t e " > < C o l u m n > 2 < / C o l u m n > < L a y e d O u t > t r u e < / L a y e d O u t > < / a : V a l u e > < / a : K e y V a l u e O f D i a g r a m O b j e c t K e y a n y T y p e z b w N T n L X > < a : K e y V a l u e O f D i a g r a m O b j e c t K e y a n y T y p e z b w N T n L X > < a : K e y > < K e y > L i n k s \ & l t ; C o l u m n s \ C o u n t   o f   S e c G r a n u l a r i t y   L e v e l & g t ; - & l t ; M e a s u r e s \ S e c G r a n u l a r i t y   L e v e l & g t ; < / K e y > < / a : K e y > < a : V a l u e   i : t y p e = " M e a s u r e G r i d V i e w S t a t e I D i a g r a m L i n k " / > < / a : K e y V a l u e O f D i a g r a m O b j e c t K e y a n y T y p e z b w N T n L X > < a : K e y V a l u e O f D i a g r a m O b j e c t K e y a n y T y p e z b w N T n L X > < a : K e y > < K e y > L i n k s \ & l t ; C o l u m n s \ C o u n t   o f   S e c G r a n u l a r i t y   L e v e l & g t ; - & l t ; M e a s u r e s \ S e c G r a n u l a r i t y   L e v e l & g t ; \ C O L U M N < / K e y > < / a : K e y > < a : V a l u e   i : t y p e = " M e a s u r e G r i d V i e w S t a t e I D i a g r a m L i n k E n d p o i n t " / > < / a : K e y V a l u e O f D i a g r a m O b j e c t K e y a n y T y p e z b w N T n L X > < a : K e y V a l u e O f D i a g r a m O b j e c t K e y a n y T y p e z b w N T n L X > < a : K e y > < K e y > L i n k s \ & l t ; C o l u m n s \ C o u n t   o f   S e c G r a n u l a r i t y   L e v e l & g t ; - & l t ; M e a s u r e s \ S e c G r a n u l a r i t y   L e v e l & g t ; \ M E A S U R E < / K e y > < / a : K e y > < a : V a l u e   i : t y p e = " M e a s u r e G r i d V i e w S t a t e I D i a g r a m L i n k E n d p o i n t " / > < / a : K e y V a l u e O f D i a g r a m O b j e c t K e y a n y T y p e z b w N T n L X > < a : K e y V a l u e O f D i a g r a m O b j e c t K e y a n y T y p e z b w N T n L X > < a : K e y > < K e y > L i n k s \ & l t ; C o l u m n s \ S u m   o f   S e c G r a n u l a r i t y   L e v e l & g t ; - & l t ; M e a s u r e s \ S e c G r a n u l a r i t y   L e v e l & g t ; < / K e y > < / a : K e y > < a : V a l u e   i : t y p e = " M e a s u r e G r i d V i e w S t a t e I D i a g r a m L i n k " / > < / a : K e y V a l u e O f D i a g r a m O b j e c t K e y a n y T y p e z b w N T n L X > < a : K e y V a l u e O f D i a g r a m O b j e c t K e y a n y T y p e z b w N T n L X > < a : K e y > < K e y > L i n k s \ & l t ; C o l u m n s \ S u m   o f   S e c G r a n u l a r i t y   L e v e l & g t ; - & l t ; M e a s u r e s \ S e c G r a n u l a r i t y   L e v e l & g t ; \ C O L U M N < / K e y > < / a : K e y > < a : V a l u e   i : t y p e = " M e a s u r e G r i d V i e w S t a t e I D i a g r a m L i n k E n d p o i n t " / > < / a : K e y V a l u e O f D i a g r a m O b j e c t K e y a n y T y p e z b w N T n L X > < a : K e y V a l u e O f D i a g r a m O b j e c t K e y a n y T y p e z b w N T n L X > < a : K e y > < K e y > L i n k s \ & l t ; C o l u m n s \ S u m   o f   S e c G r a n u l a r i t y   L e v e l & g t ; - & l t ; M e a s u r e s \ S e c G r a n u l a r i t y   L e v e l & g t ; \ M E A S U R E < / K e y > < / a : K e y > < a : V a l u e   i : t y p e = " M e a s u r e G r i d V i e w S t a t e I D i a g r a m L i n k E n d p o i n t " / > < / a : K e y V a l u e O f D i a g r a m O b j e c t K e y a n y T y p e z b w N T n L X > < / V i e w S t a t e s > < / D i a g r a m M a n a g e r . S e r i a l i z a b l e D i a g r a m > < D i a g r a m M a n a g e r . S e r i a l i z a b l e D i a g r a m > < A d a p t e r   i : t y p e = " M e a s u r e D i a g r a m S a n d b o x A d a p t e r " > < T a b l e N a m e > R e s o u r c e s 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 R e s o u r c e s 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 G r a n u l a r i t y   L e v e l < / K e y > < / D i a g r a m O b j e c t K e y > < D i a g r a m O b j e c t K e y > < K e y > M e a s u r e s \ S u m   o f   G r a n u l a r i t y   L e v e l \ T a g I n f o \ F o r m u l a < / K e y > < / D i a g r a m O b j e c t K e y > < D i a g r a m O b j e c t K e y > < K e y > M e a s u r e s \ S u m   o f   G r a n u l a r i t y   L e v e l \ T a g I n f o \ V a l u e < / K e y > < / D i a g r a m O b j e c t K e y > < D i a g r a m O b j e c t K e y > < K e y > M e a s u r e s \ C o u n t   o f   R e s o u r c e N a m e < / K e y > < / D i a g r a m O b j e c t K e y > < D i a g r a m O b j e c t K e y > < K e y > M e a s u r e s \ C o u n t   o f   R e s o u r c e N a m e \ T a g I n f o \ F o r m u l a < / K e y > < / D i a g r a m O b j e c t K e y > < D i a g r a m O b j e c t K e y > < K e y > M e a s u r e s \ C o u n t   o f   R e s o u r c e N a m e \ T a g I n f o \ V a l u e < / K e y > < / D i a g r a m O b j e c t K e y > < D i a g r a m O b j e c t K e y > < K e y > C o l u m n s \ R e s o u r c e N a m e < / K e y > < / D i a g r a m O b j e c t K e y > < D i a g r a m O b j e c t K e y > < K e y > C o l u m n s \ A d d i t i o n a l N o t e s < / K e y > < / D i a g r a m O b j e c t K e y > < D i a g r a m O b j e c t K e y > < K e y > C o l u m n s \ G r a n u l a r i t y   L e v e l < / K e y > < / D i a g r a m O b j e c t K e y > < D i a g r a m O b j e c t K e y > < K e y > L i n k s \ & l t ; C o l u m n s \ S u m   o f   G r a n u l a r i t y   L e v e l & g t ; - & l t ; M e a s u r e s \ G r a n u l a r i t y   L e v e l & g t ; < / K e y > < / D i a g r a m O b j e c t K e y > < D i a g r a m O b j e c t K e y > < K e y > L i n k s \ & l t ; C o l u m n s \ S u m   o f   G r a n u l a r i t y   L e v e l & g t ; - & l t ; M e a s u r e s \ G r a n u l a r i t y   L e v e l & g t ; \ C O L U M N < / K e y > < / D i a g r a m O b j e c t K e y > < D i a g r a m O b j e c t K e y > < K e y > L i n k s \ & l t ; C o l u m n s \ S u m   o f   G r a n u l a r i t y   L e v e l & g t ; - & l t ; M e a s u r e s \ G r a n u l a r i t y   L e v e l & g t ; \ M E A S U R E < / K e y > < / D i a g r a m O b j e c t K e y > < D i a g r a m O b j e c t K e y > < K e y > L i n k s \ & l t ; C o l u m n s \ C o u n t   o f   R e s o u r c e N a m e & g t ; - & l t ; M e a s u r e s \ R e s o u r c e N a m e & g t ; < / K e y > < / D i a g r a m O b j e c t K e y > < D i a g r a m O b j e c t K e y > < K e y > L i n k s \ & l t ; C o l u m n s \ C o u n t   o f   R e s o u r c e N a m e & g t ; - & l t ; M e a s u r e s \ R e s o u r c e N a m e & g t ; \ C O L U M N < / K e y > < / D i a g r a m O b j e c t K e y > < D i a g r a m O b j e c t K e y > < K e y > L i n k s \ & l t ; C o l u m n s \ C o u n t   o f   R e s o u r c e N a m e & g t ; - & l t ; M e a s u r e s \ R e s o u r c e N a m e & g t ; \ M E A S U R E 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 G r a n u l a r i t y   L e v e l < / K e y > < / a : K e y > < a : V a l u e   i : t y p e = " M e a s u r e G r i d N o d e V i e w S t a t e " > < C o l u m n > 2 < / C o l u m n > < L a y e d O u t > t r u e < / L a y e d O u t > < W a s U I I n v i s i b l e > t r u e < / W a s U I I n v i s i b l e > < / a : V a l u e > < / a : K e y V a l u e O f D i a g r a m O b j e c t K e y a n y T y p e z b w N T n L X > < a : K e y V a l u e O f D i a g r a m O b j e c t K e y a n y T y p e z b w N T n L X > < a : K e y > < K e y > M e a s u r e s \ S u m   o f   G r a n u l a r i t y   L e v e l \ T a g I n f o \ F o r m u l a < / K e y > < / a : K e y > < a : V a l u e   i : t y p e = " M e a s u r e G r i d V i e w S t a t e I D i a g r a m T a g A d d i t i o n a l I n f o " / > < / a : K e y V a l u e O f D i a g r a m O b j e c t K e y a n y T y p e z b w N T n L X > < a : K e y V a l u e O f D i a g r a m O b j e c t K e y a n y T y p e z b w N T n L X > < a : K e y > < K e y > M e a s u r e s \ S u m   o f   G r a n u l a r i t y   L e v e l \ T a g I n f o \ V a l u e < / K e y > < / a : K e y > < a : V a l u e   i : t y p e = " M e a s u r e G r i d V i e w S t a t e I D i a g r a m T a g A d d i t i o n a l I n f o " / > < / a : K e y V a l u e O f D i a g r a m O b j e c t K e y a n y T y p e z b w N T n L X > < a : K e y V a l u e O f D i a g r a m O b j e c t K e y a n y T y p e z b w N T n L X > < a : K e y > < K e y > M e a s u r e s \ C o u n t   o f   R e s o u r c e N a m e < / K e y > < / a : K e y > < a : V a l u e   i : t y p e = " M e a s u r e G r i d N o d e V i e w S t a t e " > < L a y e d O u t > t r u e < / L a y e d O u t > < W a s U I I n v i s i b l e > t r u e < / W a s U I I n v i s i b l e > < / a : V a l u e > < / a : K e y V a l u e O f D i a g r a m O b j e c t K e y a n y T y p e z b w N T n L X > < a : K e y V a l u e O f D i a g r a m O b j e c t K e y a n y T y p e z b w N T n L X > < a : K e y > < K e y > M e a s u r e s \ C o u n t   o f   R e s o u r c e N a m e \ T a g I n f o \ F o r m u l a < / K e y > < / a : K e y > < a : V a l u e   i : t y p e = " M e a s u r e G r i d V i e w S t a t e I D i a g r a m T a g A d d i t i o n a l I n f o " / > < / a : K e y V a l u e O f D i a g r a m O b j e c t K e y a n y T y p e z b w N T n L X > < a : K e y V a l u e O f D i a g r a m O b j e c t K e y a n y T y p e z b w N T n L X > < a : K e y > < K e y > M e a s u r e s \ C o u n t   o f   R e s o u r c e N a m e \ T a g I n f o \ V a l u e < / K e y > < / a : K e y > < a : V a l u e   i : t y p e = " M e a s u r e G r i d V i e w S t a t e I D i a g r a m T a g A d d i t i o n a l I n f o " / > < / a : K e y V a l u e O f D i a g r a m O b j e c t K e y a n y T y p e z b w N T n L X > < a : K e y V a l u e O f D i a g r a m O b j e c t K e y a n y T y p e z b w N T n L X > < a : K e y > < K e y > C o l u m n s \ R e s o u r c e N a m e < / K e y > < / a : K e y > < a : V a l u e   i : t y p e = " M e a s u r e G r i d N o d e V i e w S t a t e " > < L a y e d O u t > t r u e < / L a y e d O u t > < / a : V a l u e > < / a : K e y V a l u e O f D i a g r a m O b j e c t K e y a n y T y p e z b w N T n L X > < a : K e y V a l u e O f D i a g r a m O b j e c t K e y a n y T y p e z b w N T n L X > < a : K e y > < K e y > C o l u m n s \ A d d i t i o n a l N o t e s < / K e y > < / a : K e y > < a : V a l u e   i : t y p e = " M e a s u r e G r i d N o d e V i e w S t a t e " > < C o l u m n > 1 < / C o l u m n > < L a y e d O u t > t r u e < / L a y e d O u t > < / a : V a l u e > < / a : K e y V a l u e O f D i a g r a m O b j e c t K e y a n y T y p e z b w N T n L X > < a : K e y V a l u e O f D i a g r a m O b j e c t K e y a n y T y p e z b w N T n L X > < a : K e y > < K e y > C o l u m n s \ G r a n u l a r i t y   L e v e l < / K e y > < / a : K e y > < a : V a l u e   i : t y p e = " M e a s u r e G r i d N o d e V i e w S t a t e " > < C o l u m n > 2 < / C o l u m n > < L a y e d O u t > t r u e < / L a y e d O u t > < / a : V a l u e > < / a : K e y V a l u e O f D i a g r a m O b j e c t K e y a n y T y p e z b w N T n L X > < a : K e y V a l u e O f D i a g r a m O b j e c t K e y a n y T y p e z b w N T n L X > < a : K e y > < K e y > L i n k s \ & l t ; C o l u m n s \ S u m   o f   G r a n u l a r i t y   L e v e l & g t ; - & l t ; M e a s u r e s \ G r a n u l a r i t y   L e v e l & g t ; < / K e y > < / a : K e y > < a : V a l u e   i : t y p e = " M e a s u r e G r i d V i e w S t a t e I D i a g r a m L i n k " / > < / a : K e y V a l u e O f D i a g r a m O b j e c t K e y a n y T y p e z b w N T n L X > < a : K e y V a l u e O f D i a g r a m O b j e c t K e y a n y T y p e z b w N T n L X > < a : K e y > < K e y > L i n k s \ & l t ; C o l u m n s \ S u m   o f   G r a n u l a r i t y   L e v e l & g t ; - & l t ; M e a s u r e s \ G r a n u l a r i t y   L e v e l & g t ; \ C O L U M N < / K e y > < / a : K e y > < a : V a l u e   i : t y p e = " M e a s u r e G r i d V i e w S t a t e I D i a g r a m L i n k E n d p o i n t " / > < / a : K e y V a l u e O f D i a g r a m O b j e c t K e y a n y T y p e z b w N T n L X > < a : K e y V a l u e O f D i a g r a m O b j e c t K e y a n y T y p e z b w N T n L X > < a : K e y > < K e y > L i n k s \ & l t ; C o l u m n s \ S u m   o f   G r a n u l a r i t y   L e v e l & g t ; - & l t ; M e a s u r e s \ G r a n u l a r i t y   L e v e l & g t ; \ M E A S U R E < / K e y > < / a : K e y > < a : V a l u e   i : t y p e = " M e a s u r e G r i d V i e w S t a t e I D i a g r a m L i n k E n d p o i n t " / > < / a : K e y V a l u e O f D i a g r a m O b j e c t K e y a n y T y p e z b w N T n L X > < a : K e y V a l u e O f D i a g r a m O b j e c t K e y a n y T y p e z b w N T n L X > < a : K e y > < K e y > L i n k s \ & l t ; C o l u m n s \ C o u n t   o f   R e s o u r c e N a m e & g t ; - & l t ; M e a s u r e s \ R e s o u r c e N a m e & g t ; < / K e y > < / a : K e y > < a : V a l u e   i : t y p e = " M e a s u r e G r i d V i e w S t a t e I D i a g r a m L i n k " / > < / a : K e y V a l u e O f D i a g r a m O b j e c t K e y a n y T y p e z b w N T n L X > < a : K e y V a l u e O f D i a g r a m O b j e c t K e y a n y T y p e z b w N T n L X > < a : K e y > < K e y > L i n k s \ & l t ; C o l u m n s \ C o u n t   o f   R e s o u r c e N a m e & g t ; - & l t ; M e a s u r e s \ R e s o u r c e N a m e & g t ; \ C O L U M N < / K e y > < / a : K e y > < a : V a l u e   i : t y p e = " M e a s u r e G r i d V i e w S t a t e I D i a g r a m L i n k E n d p o i n t " / > < / a : K e y V a l u e O f D i a g r a m O b j e c t K e y a n y T y p e z b w N T n L X > < a : K e y V a l u e O f D i a g r a m O b j e c t K e y a n y T y p e z b w N T n L X > < a : K e y > < K e y > L i n k s \ & l t ; C o l u m n s \ C o u n t   o f   R e s o u r c e N a m e & g t ; - & l t ; M e a s u r e s \ R e s o u r c e N a m e & g t ; \ M E A S U R E < / K e y > < / a : K e y > < a : V a l u e   i : t y p e = " M e a s u r e G r i d V i e w S t a t e I D i a g r a m L i n k E n d p o i n t " / > < / a : K e y V a l u e O f D i a g r a m O b j e c t K e y a n y T y p e z b w N T n L X > < / V i e w S t a t e s > < / D i a g r a m M a n a g e r . S e r i a l i z a b l e D i a g r a m > < D i a g r a m M a n a g e r . S e r i a l i z a b l e D i a g r a m > < A d a p t e r   i : t y p e = " M e a s u r e D i a g r a m S a n d b o x A d a p t e r " > < T a b l e N a m e > V i e w p o i n t s _ S t a t e m e n t s 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 V i e w p o i n t s _ S t a t e m e n t s 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 S e c o n d a r y R e s o u r c e < / K e y > < / D i a g r a m O b j e c t K e y > < D i a g r a m O b j e c t K e y > < K e y > M e a s u r e s \ C o u n t   o f   S e c o n d a r y R e s o u r c e \ T a g I n f o \ F o r m u l a < / K e y > < / D i a g r a m O b j e c t K e y > < D i a g r a m O b j e c t K e y > < K e y > M e a s u r e s \ C o u n t   o f   S e c o n d a r y R e s o u r c e \ T a g I n f o \ V a l u e < / K e y > < / D i a g r a m O b j e c t K e y > < D i a g r a m O b j e c t K e y > < K e y > M e a s u r e s \ C o u n t   o f   R e s o u r c e D e f i n i t i o n < / K e y > < / D i a g r a m O b j e c t K e y > < D i a g r a m O b j e c t K e y > < K e y > M e a s u r e s \ C o u n t   o f   R e s o u r c e D e f i n i t i o n \ T a g I n f o \ F o r m u l a < / K e y > < / D i a g r a m O b j e c t K e y > < D i a g r a m O b j e c t K e y > < K e y > M e a s u r e s \ C o u n t   o f   R e s o u r c e D e f i n i t i o n \ T a g I n f o \ V a l u e < / K e y > < / D i a g r a m O b j e c t K e y > < D i a g r a m O b j e c t K e y > < K e y > M e a s u r e s \ C o u n t   o f   P r i m a r y R e s o u r c e < / K e y > < / D i a g r a m O b j e c t K e y > < D i a g r a m O b j e c t K e y > < K e y > M e a s u r e s \ C o u n t   o f   P r i m a r y R e s o u r c e \ T a g I n f o \ F o r m u l a < / K e y > < / D i a g r a m O b j e c t K e y > < D i a g r a m O b j e c t K e y > < K e y > M e a s u r e s \ C o u n t   o f   P r i m a r y R e s o u r c e \ T a g I n f o \ V a l u e < / K e y > < / D i a g r a m O b j e c t K e y > < D i a g r a m O b j e c t K e y > < K e y > M e a s u r e s \ C o u n t   o f   K i n d O f D e f i n i t i o n < / K e y > < / D i a g r a m O b j e c t K e y > < D i a g r a m O b j e c t K e y > < K e y > M e a s u r e s \ C o u n t   o f   K i n d O f D e f i n i t i o n \ T a g I n f o \ F o r m u l a < / K e y > < / D i a g r a m O b j e c t K e y > < D i a g r a m O b j e c t K e y > < K e y > M e a s u r e s \ C o u n t   o f   K i n d O f D e f i n i t i o n \ T a g I n f o \ V a l u e < / K e y > < / D i a g r a m O b j e c t K e y > < D i a g r a m O b j e c t K e y > < K e y > M e a s u r e s \ C o u n t   o f   R e l e v a n c e < / K e y > < / D i a g r a m O b j e c t K e y > < D i a g r a m O b j e c t K e y > < K e y > M e a s u r e s \ C o u n t   o f   R e l e v a n c e \ T a g I n f o \ F o r m u l a < / K e y > < / D i a g r a m O b j e c t K e y > < D i a g r a m O b j e c t K e y > < K e y > M e a s u r e s \ C o u n t   o f   R e l e v a n c e \ T a g I n f o \ V a l u e < / K e y > < / D i a g r a m O b j e c t K e y > < D i a g r a m O b j e c t K e y > < K e y > M e a s u r e s \ S u m   o f   R e l e v a n c e < / K e y > < / D i a g r a m O b j e c t K e y > < D i a g r a m O b j e c t K e y > < K e y > M e a s u r e s \ S u m   o f   R e l e v a n c e \ T a g I n f o \ F o r m u l a < / K e y > < / D i a g r a m O b j e c t K e y > < D i a g r a m O b j e c t K e y > < K e y > M e a s u r e s \ S u m   o f   R e l e v a n c e \ T a g I n f o \ V a l u e < / K e y > < / D i a g r a m O b j e c t K e y > < D i a g r a m O b j e c t K e y > < K e y > C o l u m n s \ V i e w p o i n t N a m e < / K e y > < / D i a g r a m O b j e c t K e y > < D i a g r a m O b j e c t K e y > < K e y > C o l u m n s \ P r i m a r y R e s o u r c e < / K e y > < / D i a g r a m O b j e c t K e y > < D i a g r a m O b j e c t K e y > < K e y > C o l u m n s \ R e s o u r c e D e f i n i t i o n < / K e y > < / D i a g r a m O b j e c t K e y > < D i a g r a m O b j e c t K e y > < K e y > C o l u m n s \ S e c o n d a r y R e s o u r c e < / K e y > < / D i a g r a m O b j e c t K e y > < D i a g r a m O b j e c t K e y > < K e y > C o l u m n s \ R e l e v a n c e < / K e y > < / D i a g r a m O b j e c t K e y > < D i a g r a m O b j e c t K e y > < K e y > C o l u m n s \ K i n d O f D e f i n i t i o n < / K e y > < / D i a g r a m O b j e c t K e y > < D i a g r a m O b j e c t K e y > < K e y > C o l u m n s \ A d d i t i o n a l N o t e s < / K e y > < / D i a g r a m O b j e c t K e y > < D i a g r a m O b j e c t K e y > < K e y > C o l u m n s \ L o o k u p C o l u m n < / K e y > < / D i a g r a m O b j e c t K e y > < D i a g r a m O b j e c t K e y > < K e y > L i n k s \ & l t ; C o l u m n s \ C o u n t   o f   S e c o n d a r y R e s o u r c e & g t ; - & l t ; M e a s u r e s \ S e c o n d a r y R e s o u r c e & g t ; < / K e y > < / D i a g r a m O b j e c t K e y > < D i a g r a m O b j e c t K e y > < K e y > L i n k s \ & l t ; C o l u m n s \ C o u n t   o f   S e c o n d a r y R e s o u r c e & g t ; - & l t ; M e a s u r e s \ S e c o n d a r y R e s o u r c e & g t ; \ C O L U M N < / K e y > < / D i a g r a m O b j e c t K e y > < D i a g r a m O b j e c t K e y > < K e y > L i n k s \ & l t ; C o l u m n s \ C o u n t   o f   S e c o n d a r y R e s o u r c e & g t ; - & l t ; M e a s u r e s \ S e c o n d a r y R e s o u r c e & g t ; \ M E A S U R E < / K e y > < / D i a g r a m O b j e c t K e y > < D i a g r a m O b j e c t K e y > < K e y > L i n k s \ & l t ; C o l u m n s \ C o u n t   o f   R e s o u r c e D e f i n i t i o n & g t ; - & l t ; M e a s u r e s \ R e s o u r c e D e f i n i t i o n & g t ; < / K e y > < / D i a g r a m O b j e c t K e y > < D i a g r a m O b j e c t K e y > < K e y > L i n k s \ & l t ; C o l u m n s \ C o u n t   o f   R e s o u r c e D e f i n i t i o n & g t ; - & l t ; M e a s u r e s \ R e s o u r c e D e f i n i t i o n & g t ; \ C O L U M N < / K e y > < / D i a g r a m O b j e c t K e y > < D i a g r a m O b j e c t K e y > < K e y > L i n k s \ & l t ; C o l u m n s \ C o u n t   o f   R e s o u r c e D e f i n i t i o n & g t ; - & l t ; M e a s u r e s \ R e s o u r c e D e f i n i t i o n & g t ; \ M E A S U R E < / K e y > < / D i a g r a m O b j e c t K e y > < D i a g r a m O b j e c t K e y > < K e y > L i n k s \ & l t ; C o l u m n s \ C o u n t   o f   P r i m a r y R e s o u r c e & g t ; - & l t ; M e a s u r e s \ P r i m a r y R e s o u r c e & g t ; < / K e y > < / D i a g r a m O b j e c t K e y > < D i a g r a m O b j e c t K e y > < K e y > L i n k s \ & l t ; C o l u m n s \ C o u n t   o f   P r i m a r y R e s o u r c e & g t ; - & l t ; M e a s u r e s \ P r i m a r y R e s o u r c e & g t ; \ C O L U M N < / K e y > < / D i a g r a m O b j e c t K e y > < D i a g r a m O b j e c t K e y > < K e y > L i n k s \ & l t ; C o l u m n s \ C o u n t   o f   P r i m a r y R e s o u r c e & g t ; - & l t ; M e a s u r e s \ P r i m a r y R e s o u r c e & g t ; \ M E A S U R E < / K e y > < / D i a g r a m O b j e c t K e y > < D i a g r a m O b j e c t K e y > < K e y > L i n k s \ & l t ; C o l u m n s \ C o u n t   o f   K i n d O f D e f i n i t i o n & g t ; - & l t ; M e a s u r e s \ K i n d O f D e f i n i t i o n & g t ; < / K e y > < / D i a g r a m O b j e c t K e y > < D i a g r a m O b j e c t K e y > < K e y > L i n k s \ & l t ; C o l u m n s \ C o u n t   o f   K i n d O f D e f i n i t i o n & g t ; - & l t ; M e a s u r e s \ K i n d O f D e f i n i t i o n & g t ; \ C O L U M N < / K e y > < / D i a g r a m O b j e c t K e y > < D i a g r a m O b j e c t K e y > < K e y > L i n k s \ & l t ; C o l u m n s \ C o u n t   o f   K i n d O f D e f i n i t i o n & g t ; - & l t ; M e a s u r e s \ K i n d O f D e f i n i t i o n & g t ; \ M E A S U R E < / K e y > < / D i a g r a m O b j e c t K e y > < D i a g r a m O b j e c t K e y > < K e y > L i n k s \ & l t ; C o l u m n s \ C o u n t   o f   R e l e v a n c e & g t ; - & l t ; M e a s u r e s \ R e l e v a n c e & g t ; < / K e y > < / D i a g r a m O b j e c t K e y > < D i a g r a m O b j e c t K e y > < K e y > L i n k s \ & l t ; C o l u m n s \ C o u n t   o f   R e l e v a n c e & g t ; - & l t ; M e a s u r e s \ R e l e v a n c e & g t ; \ C O L U M N < / K e y > < / D i a g r a m O b j e c t K e y > < D i a g r a m O b j e c t K e y > < K e y > L i n k s \ & l t ; C o l u m n s \ C o u n t   o f   R e l e v a n c e & g t ; - & l t ; M e a s u r e s \ R e l e v a n c e & g t ; \ M E A S U R E < / K e y > < / D i a g r a m O b j e c t K e y > < D i a g r a m O b j e c t K e y > < K e y > L i n k s \ & l t ; C o l u m n s \ S u m   o f   R e l e v a n c e & g t ; - & l t ; M e a s u r e s \ R e l e v a n c e & g t ; < / K e y > < / D i a g r a m O b j e c t K e y > < D i a g r a m O b j e c t K e y > < K e y > L i n k s \ & l t ; C o l u m n s \ S u m   o f   R e l e v a n c e & g t ; - & l t ; M e a s u r e s \ R e l e v a n c e & g t ; \ C O L U M N < / K e y > < / D i a g r a m O b j e c t K e y > < D i a g r a m O b j e c t K e y > < K e y > L i n k s \ & l t ; C o l u m n s \ S u m   o f   R e l e v a n c e & g t ; - & l t ; M e a s u r e s \ R e l e v a n c e & g t ; \ M E A S U R E 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 S e c o n d a r y R e s o u r c e < / K e y > < / a : K e y > < a : V a l u e   i : t y p e = " M e a s u r e G r i d N o d e V i e w S t a t e " > < C o l u m n > 3 < / C o l u m n > < L a y e d O u t > t r u e < / L a y e d O u t > < W a s U I I n v i s i b l e > t r u e < / W a s U I I n v i s i b l e > < / a : V a l u e > < / a : K e y V a l u e O f D i a g r a m O b j e c t K e y a n y T y p e z b w N T n L X > < a : K e y V a l u e O f D i a g r a m O b j e c t K e y a n y T y p e z b w N T n L X > < a : K e y > < K e y > M e a s u r e s \ C o u n t   o f   S e c o n d a r y R e s o u r c e \ T a g I n f o \ F o r m u l a < / K e y > < / a : K e y > < a : V a l u e   i : t y p e = " M e a s u r e G r i d V i e w S t a t e I D i a g r a m T a g A d d i t i o n a l I n f o " / > < / a : K e y V a l u e O f D i a g r a m O b j e c t K e y a n y T y p e z b w N T n L X > < a : K e y V a l u e O f D i a g r a m O b j e c t K e y a n y T y p e z b w N T n L X > < a : K e y > < K e y > M e a s u r e s \ C o u n t   o f   S e c o n d a r y R e s o u r c e \ T a g I n f o \ V a l u e < / K e y > < / a : K e y > < a : V a l u e   i : t y p e = " M e a s u r e G r i d V i e w S t a t e I D i a g r a m T a g A d d i t i o n a l I n f o " / > < / a : K e y V a l u e O f D i a g r a m O b j e c t K e y a n y T y p e z b w N T n L X > < a : K e y V a l u e O f D i a g r a m O b j e c t K e y a n y T y p e z b w N T n L X > < a : K e y > < K e y > M e a s u r e s \ C o u n t   o f   R e s o u r c e D e f i n i t i o n < / K e y > < / a : K e y > < a : V a l u e   i : t y p e = " M e a s u r e G r i d N o d e V i e w S t a t e " > < C o l u m n > 2 < / C o l u m n > < L a y e d O u t > t r u e < / L a y e d O u t > < W a s U I I n v i s i b l e > t r u e < / W a s U I I n v i s i b l e > < / a : V a l u e > < / a : K e y V a l u e O f D i a g r a m O b j e c t K e y a n y T y p e z b w N T n L X > < a : K e y V a l u e O f D i a g r a m O b j e c t K e y a n y T y p e z b w N T n L X > < a : K e y > < K e y > M e a s u r e s \ C o u n t   o f   R e s o u r c e D e f i n i t i o n \ T a g I n f o \ F o r m u l a < / K e y > < / a : K e y > < a : V a l u e   i : t y p e = " M e a s u r e G r i d V i e w S t a t e I D i a g r a m T a g A d d i t i o n a l I n f o " / > < / a : K e y V a l u e O f D i a g r a m O b j e c t K e y a n y T y p e z b w N T n L X > < a : K e y V a l u e O f D i a g r a m O b j e c t K e y a n y T y p e z b w N T n L X > < a : K e y > < K e y > M e a s u r e s \ C o u n t   o f   R e s o u r c e D e f i n i t i o n \ T a g I n f o \ V a l u e < / K e y > < / a : K e y > < a : V a l u e   i : t y p e = " M e a s u r e G r i d V i e w S t a t e I D i a g r a m T a g A d d i t i o n a l I n f o " / > < / a : K e y V a l u e O f D i a g r a m O b j e c t K e y a n y T y p e z b w N T n L X > < a : K e y V a l u e O f D i a g r a m O b j e c t K e y a n y T y p e z b w N T n L X > < a : K e y > < K e y > M e a s u r e s \ C o u n t   o f   P r i m a r y R e s o u r c e < / K e y > < / a : K e y > < a : V a l u e   i : t y p e = " M e a s u r e G r i d N o d e V i e w S t a t e " > < C o l u m n > 1 < / C o l u m n > < L a y e d O u t > t r u e < / L a y e d O u t > < W a s U I I n v i s i b l e > t r u e < / W a s U I I n v i s i b l e > < / a : V a l u e > < / a : K e y V a l u e O f D i a g r a m O b j e c t K e y a n y T y p e z b w N T n L X > < a : K e y V a l u e O f D i a g r a m O b j e c t K e y a n y T y p e z b w N T n L X > < a : K e y > < K e y > M e a s u r e s \ C o u n t   o f   P r i m a r y R e s o u r c e \ T a g I n f o \ F o r m u l a < / K e y > < / a : K e y > < a : V a l u e   i : t y p e = " M e a s u r e G r i d V i e w S t a t e I D i a g r a m T a g A d d i t i o n a l I n f o " / > < / a : K e y V a l u e O f D i a g r a m O b j e c t K e y a n y T y p e z b w N T n L X > < a : K e y V a l u e O f D i a g r a m O b j e c t K e y a n y T y p e z b w N T n L X > < a : K e y > < K e y > M e a s u r e s \ C o u n t   o f   P r i m a r y R e s o u r c e \ T a g I n f o \ V a l u e < / K e y > < / a : K e y > < a : V a l u e   i : t y p e = " M e a s u r e G r i d V i e w S t a t e I D i a g r a m T a g A d d i t i o n a l I n f o " / > < / a : K e y V a l u e O f D i a g r a m O b j e c t K e y a n y T y p e z b w N T n L X > < a : K e y V a l u e O f D i a g r a m O b j e c t K e y a n y T y p e z b w N T n L X > < a : K e y > < K e y > M e a s u r e s \ C o u n t   o f   K i n d O f D e f i n i t i o n < / K e y > < / a : K e y > < a : V a l u e   i : t y p e = " M e a s u r e G r i d N o d e V i e w S t a t e " > < C o l u m n > 6 < / C o l u m n > < L a y e d O u t > t r u e < / L a y e d O u t > < W a s U I I n v i s i b l e > t r u e < / W a s U I I n v i s i b l e > < / a : V a l u e > < / a : K e y V a l u e O f D i a g r a m O b j e c t K e y a n y T y p e z b w N T n L X > < a : K e y V a l u e O f D i a g r a m O b j e c t K e y a n y T y p e z b w N T n L X > < a : K e y > < K e y > M e a s u r e s \ C o u n t   o f   K i n d O f D e f i n i t i o n \ T a g I n f o \ F o r m u l a < / K e y > < / a : K e y > < a : V a l u e   i : t y p e = " M e a s u r e G r i d V i e w S t a t e I D i a g r a m T a g A d d i t i o n a l I n f o " / > < / a : K e y V a l u e O f D i a g r a m O b j e c t K e y a n y T y p e z b w N T n L X > < a : K e y V a l u e O f D i a g r a m O b j e c t K e y a n y T y p e z b w N T n L X > < a : K e y > < K e y > M e a s u r e s \ C o u n t   o f   K i n d O f D e f i n i t i o n \ T a g I n f o \ V a l u e < / K e y > < / a : K e y > < a : V a l u e   i : t y p e = " M e a s u r e G r i d V i e w S t a t e I D i a g r a m T a g A d d i t i o n a l I n f o " / > < / a : K e y V a l u e O f D i a g r a m O b j e c t K e y a n y T y p e z b w N T n L X > < a : K e y V a l u e O f D i a g r a m O b j e c t K e y a n y T y p e z b w N T n L X > < a : K e y > < K e y > M e a s u r e s \ C o u n t   o f   R e l e v a n c e < / K e y > < / a : K e y > < a : V a l u e   i : t y p e = " M e a s u r e G r i d N o d e V i e w S t a t e " > < C o l u m n > 4 < / C o l u m n > < L a y e d O u t > t r u e < / L a y e d O u t > < W a s U I I n v i s i b l e > t r u e < / W a s U I I n v i s i b l e > < / a : V a l u e > < / a : K e y V a l u e O f D i a g r a m O b j e c t K e y a n y T y p e z b w N T n L X > < a : K e y V a l u e O f D i a g r a m O b j e c t K e y a n y T y p e z b w N T n L X > < a : K e y > < K e y > M e a s u r e s \ C o u n t   o f   R e l e v a n c e \ T a g I n f o \ F o r m u l a < / K e y > < / a : K e y > < a : V a l u e   i : t y p e = " M e a s u r e G r i d V i e w S t a t e I D i a g r a m T a g A d d i t i o n a l I n f o " / > < / a : K e y V a l u e O f D i a g r a m O b j e c t K e y a n y T y p e z b w N T n L X > < a : K e y V a l u e O f D i a g r a m O b j e c t K e y a n y T y p e z b w N T n L X > < a : K e y > < K e y > M e a s u r e s \ C o u n t   o f   R e l e v a n c e \ T a g I n f o \ V a l u e < / K e y > < / a : K e y > < a : V a l u e   i : t y p e = " M e a s u r e G r i d V i e w S t a t e I D i a g r a m T a g A d d i t i o n a l I n f o " / > < / a : K e y V a l u e O f D i a g r a m O b j e c t K e y a n y T y p e z b w N T n L X > < a : K e y V a l u e O f D i a g r a m O b j e c t K e y a n y T y p e z b w N T n L X > < a : K e y > < K e y > M e a s u r e s \ S u m   o f   R e l e v a n c e < / K e y > < / a : K e y > < a : V a l u e   i : t y p e = " M e a s u r e G r i d N o d e V i e w S t a t e " > < C o l u m n > 4 < / C o l u m n > < L a y e d O u t > t r u e < / L a y e d O u t > < W a s U I I n v i s i b l e > t r u e < / W a s U I I n v i s i b l e > < / a : V a l u e > < / a : K e y V a l u e O f D i a g r a m O b j e c t K e y a n y T y p e z b w N T n L X > < a : K e y V a l u e O f D i a g r a m O b j e c t K e y a n y T y p e z b w N T n L X > < a : K e y > < K e y > M e a s u r e s \ S u m   o f   R e l e v a n c e \ T a g I n f o \ F o r m u l a < / K e y > < / a : K e y > < a : V a l u e   i : t y p e = " M e a s u r e G r i d V i e w S t a t e I D i a g r a m T a g A d d i t i o n a l I n f o " / > < / a : K e y V a l u e O f D i a g r a m O b j e c t K e y a n y T y p e z b w N T n L X > < a : K e y V a l u e O f D i a g r a m O b j e c t K e y a n y T y p e z b w N T n L X > < a : K e y > < K e y > M e a s u r e s \ S u m   o f   R e l e v a n c e \ T a g I n f o \ V a l u e < / K e y > < / a : K e y > < a : V a l u e   i : t y p e = " M e a s u r e G r i d V i e w S t a t e I D i a g r a m T a g A d d i t i o n a l I n f o " / > < / a : K e y V a l u e O f D i a g r a m O b j e c t K e y a n y T y p e z b w N T n L X > < a : K e y V a l u e O f D i a g r a m O b j e c t K e y a n y T y p e z b w N T n L X > < a : K e y > < K e y > C o l u m n s \ V i e w p o i n t N a m e < / K e y > < / a : K e y > < a : V a l u e   i : t y p e = " M e a s u r e G r i d N o d e V i e w S t a t e " > < L a y e d O u t > t r u e < / L a y e d O u t > < / a : V a l u e > < / a : K e y V a l u e O f D i a g r a m O b j e c t K e y a n y T y p e z b w N T n L X > < a : K e y V a l u e O f D i a g r a m O b j e c t K e y a n y T y p e z b w N T n L X > < a : K e y > < K e y > C o l u m n s \ P r i m a r y R e s o u r c e < / K e y > < / a : K e y > < a : V a l u e   i : t y p e = " M e a s u r e G r i d N o d e V i e w S t a t e " > < C o l u m n > 1 < / C o l u m n > < L a y e d O u t > t r u e < / L a y e d O u t > < / a : V a l u e > < / a : K e y V a l u e O f D i a g r a m O b j e c t K e y a n y T y p e z b w N T n L X > < a : K e y V a l u e O f D i a g r a m O b j e c t K e y a n y T y p e z b w N T n L X > < a : K e y > < K e y > C o l u m n s \ R e s o u r c e D e f i n i t i o n < / K e y > < / a : K e y > < a : V a l u e   i : t y p e = " M e a s u r e G r i d N o d e V i e w S t a t e " > < C o l u m n > 2 < / C o l u m n > < L a y e d O u t > t r u e < / L a y e d O u t > < / a : V a l u e > < / a : K e y V a l u e O f D i a g r a m O b j e c t K e y a n y T y p e z b w N T n L X > < a : K e y V a l u e O f D i a g r a m O b j e c t K e y a n y T y p e z b w N T n L X > < a : K e y > < K e y > C o l u m n s \ S e c o n d a r y R e s o u r c e < / K e y > < / a : K e y > < a : V a l u e   i : t y p e = " M e a s u r e G r i d N o d e V i e w S t a t e " > < C o l u m n > 3 < / C o l u m n > < L a y e d O u t > t r u e < / L a y e d O u t > < / a : V a l u e > < / a : K e y V a l u e O f D i a g r a m O b j e c t K e y a n y T y p e z b w N T n L X > < a : K e y V a l u e O f D i a g r a m O b j e c t K e y a n y T y p e z b w N T n L X > < a : K e y > < K e y > C o l u m n s \ R e l e v a n c e < / K e y > < / a : K e y > < a : V a l u e   i : t y p e = " M e a s u r e G r i d N o d e V i e w S t a t e " > < C o l u m n > 4 < / C o l u m n > < L a y e d O u t > t r u e < / L a y e d O u t > < / a : V a l u e > < / a : K e y V a l u e O f D i a g r a m O b j e c t K e y a n y T y p e z b w N T n L X > < a : K e y V a l u e O f D i a g r a m O b j e c t K e y a n y T y p e z b w N T n L X > < a : K e y > < K e y > C o l u m n s \ K i n d O f D e f i n i t i o n < / K e y > < / a : K e y > < a : V a l u e   i : t y p e = " M e a s u r e G r i d N o d e V i e w S t a t e " > < C o l u m n > 6 < / C o l u m n > < L a y e d O u t > t r u e < / L a y e d O u t > < / a : V a l u e > < / a : K e y V a l u e O f D i a g r a m O b j e c t K e y a n y T y p e z b w N T n L X > < a : K e y V a l u e O f D i a g r a m O b j e c t K e y a n y T y p e z b w N T n L X > < a : K e y > < K e y > C o l u m n s \ A d d i t i o n a l N o t e s < / K e y > < / a : K e y > < a : V a l u e   i : t y p e = " M e a s u r e G r i d N o d e V i e w S t a t e " > < C o l u m n > 5 < / C o l u m n > < L a y e d O u t > t r u e < / L a y e d O u t > < / a : V a l u e > < / a : K e y V a l u e O f D i a g r a m O b j e c t K e y a n y T y p e z b w N T n L X > < a : K e y V a l u e O f D i a g r a m O b j e c t K e y a n y T y p e z b w N T n L X > < a : K e y > < K e y > C o l u m n s \ L o o k u p C o l u m n < / K e y > < / a : K e y > < a : V a l u e   i : t y p e = " M e a s u r e G r i d N o d e V i e w S t a t e " > < C o l u m n > 7 < / C o l u m n > < L a y e d O u t > t r u e < / L a y e d O u t > < / a : V a l u e > < / a : K e y V a l u e O f D i a g r a m O b j e c t K e y a n y T y p e z b w N T n L X > < a : K e y V a l u e O f D i a g r a m O b j e c t K e y a n y T y p e z b w N T n L X > < a : K e y > < K e y > L i n k s \ & l t ; C o l u m n s \ C o u n t   o f   S e c o n d a r y R e s o u r c e & g t ; - & l t ; M e a s u r e s \ S e c o n d a r y R e s o u r c e & g t ; < / K e y > < / a : K e y > < a : V a l u e   i : t y p e = " M e a s u r e G r i d V i e w S t a t e I D i a g r a m L i n k " / > < / a : K e y V a l u e O f D i a g r a m O b j e c t K e y a n y T y p e z b w N T n L X > < a : K e y V a l u e O f D i a g r a m O b j e c t K e y a n y T y p e z b w N T n L X > < a : K e y > < K e y > L i n k s \ & l t ; C o l u m n s \ C o u n t   o f   S e c o n d a r y R e s o u r c e & g t ; - & l t ; M e a s u r e s \ S e c o n d a r y R e s o u r c e & g t ; \ C O L U M N < / K e y > < / a : K e y > < a : V a l u e   i : t y p e = " M e a s u r e G r i d V i e w S t a t e I D i a g r a m L i n k E n d p o i n t " / > < / a : K e y V a l u e O f D i a g r a m O b j e c t K e y a n y T y p e z b w N T n L X > < a : K e y V a l u e O f D i a g r a m O b j e c t K e y a n y T y p e z b w N T n L X > < a : K e y > < K e y > L i n k s \ & l t ; C o l u m n s \ C o u n t   o f   S e c o n d a r y R e s o u r c e & g t ; - & l t ; M e a s u r e s \ S e c o n d a r y R e s o u r c e & g t ; \ M E A S U R E < / K e y > < / a : K e y > < a : V a l u e   i : t y p e = " M e a s u r e G r i d V i e w S t a t e I D i a g r a m L i n k E n d p o i n t " / > < / a : K e y V a l u e O f D i a g r a m O b j e c t K e y a n y T y p e z b w N T n L X > < a : K e y V a l u e O f D i a g r a m O b j e c t K e y a n y T y p e z b w N T n L X > < a : K e y > < K e y > L i n k s \ & l t ; C o l u m n s \ C o u n t   o f   R e s o u r c e D e f i n i t i o n & g t ; - & l t ; M e a s u r e s \ R e s o u r c e D e f i n i t i o n & g t ; < / K e y > < / a : K e y > < a : V a l u e   i : t y p e = " M e a s u r e G r i d V i e w S t a t e I D i a g r a m L i n k " / > < / a : K e y V a l u e O f D i a g r a m O b j e c t K e y a n y T y p e z b w N T n L X > < a : K e y V a l u e O f D i a g r a m O b j e c t K e y a n y T y p e z b w N T n L X > < a : K e y > < K e y > L i n k s \ & l t ; C o l u m n s \ C o u n t   o f   R e s o u r c e D e f i n i t i o n & g t ; - & l t ; M e a s u r e s \ R e s o u r c e D e f i n i t i o n & g t ; \ C O L U M N < / K e y > < / a : K e y > < a : V a l u e   i : t y p e = " M e a s u r e G r i d V i e w S t a t e I D i a g r a m L i n k E n d p o i n t " / > < / a : K e y V a l u e O f D i a g r a m O b j e c t K e y a n y T y p e z b w N T n L X > < a : K e y V a l u e O f D i a g r a m O b j e c t K e y a n y T y p e z b w N T n L X > < a : K e y > < K e y > L i n k s \ & l t ; C o l u m n s \ C o u n t   o f   R e s o u r c e D e f i n i t i o n & g t ; - & l t ; M e a s u r e s \ R e s o u r c e D e f i n i t i o n & g t ; \ M E A S U R E < / K e y > < / a : K e y > < a : V a l u e   i : t y p e = " M e a s u r e G r i d V i e w S t a t e I D i a g r a m L i n k E n d p o i n t " / > < / a : K e y V a l u e O f D i a g r a m O b j e c t K e y a n y T y p e z b w N T n L X > < a : K e y V a l u e O f D i a g r a m O b j e c t K e y a n y T y p e z b w N T n L X > < a : K e y > < K e y > L i n k s \ & l t ; C o l u m n s \ C o u n t   o f   P r i m a r y R e s o u r c e & g t ; - & l t ; M e a s u r e s \ P r i m a r y R e s o u r c e & g t ; < / K e y > < / a : K e y > < a : V a l u e   i : t y p e = " M e a s u r e G r i d V i e w S t a t e I D i a g r a m L i n k " / > < / a : K e y V a l u e O f D i a g r a m O b j e c t K e y a n y T y p e z b w N T n L X > < a : K e y V a l u e O f D i a g r a m O b j e c t K e y a n y T y p e z b w N T n L X > < a : K e y > < K e y > L i n k s \ & l t ; C o l u m n s \ C o u n t   o f   P r i m a r y R e s o u r c e & g t ; - & l t ; M e a s u r e s \ P r i m a r y R e s o u r c e & g t ; \ C O L U M N < / K e y > < / a : K e y > < a : V a l u e   i : t y p e = " M e a s u r e G r i d V i e w S t a t e I D i a g r a m L i n k E n d p o i n t " / > < / a : K e y V a l u e O f D i a g r a m O b j e c t K e y a n y T y p e z b w N T n L X > < a : K e y V a l u e O f D i a g r a m O b j e c t K e y a n y T y p e z b w N T n L X > < a : K e y > < K e y > L i n k s \ & l t ; C o l u m n s \ C o u n t   o f   P r i m a r y R e s o u r c e & g t ; - & l t ; M e a s u r e s \ P r i m a r y R e s o u r c e & g t ; \ M E A S U R E < / K e y > < / a : K e y > < a : V a l u e   i : t y p e = " M e a s u r e G r i d V i e w S t a t e I D i a g r a m L i n k E n d p o i n t " / > < / a : K e y V a l u e O f D i a g r a m O b j e c t K e y a n y T y p e z b w N T n L X > < a : K e y V a l u e O f D i a g r a m O b j e c t K e y a n y T y p e z b w N T n L X > < a : K e y > < K e y > L i n k s \ & l t ; C o l u m n s \ C o u n t   o f   K i n d O f D e f i n i t i o n & g t ; - & l t ; M e a s u r e s \ K i n d O f D e f i n i t i o n & g t ; < / K e y > < / a : K e y > < a : V a l u e   i : t y p e = " M e a s u r e G r i d V i e w S t a t e I D i a g r a m L i n k " / > < / a : K e y V a l u e O f D i a g r a m O b j e c t K e y a n y T y p e z b w N T n L X > < a : K e y V a l u e O f D i a g r a m O b j e c t K e y a n y T y p e z b w N T n L X > < a : K e y > < K e y > L i n k s \ & l t ; C o l u m n s \ C o u n t   o f   K i n d O f D e f i n i t i o n & g t ; - & l t ; M e a s u r e s \ K i n d O f D e f i n i t i o n & g t ; \ C O L U M N < / K e y > < / a : K e y > < a : V a l u e   i : t y p e = " M e a s u r e G r i d V i e w S t a t e I D i a g r a m L i n k E n d p o i n t " / > < / a : K e y V a l u e O f D i a g r a m O b j e c t K e y a n y T y p e z b w N T n L X > < a : K e y V a l u e O f D i a g r a m O b j e c t K e y a n y T y p e z b w N T n L X > < a : K e y > < K e y > L i n k s \ & l t ; C o l u m n s \ C o u n t   o f   K i n d O f D e f i n i t i o n & g t ; - & l t ; M e a s u r e s \ K i n d O f D e f i n i t i o n & g t ; \ M E A S U R E < / K e y > < / a : K e y > < a : V a l u e   i : t y p e = " M e a s u r e G r i d V i e w S t a t e I D i a g r a m L i n k E n d p o i n t " / > < / a : K e y V a l u e O f D i a g r a m O b j e c t K e y a n y T y p e z b w N T n L X > < a : K e y V a l u e O f D i a g r a m O b j e c t K e y a n y T y p e z b w N T n L X > < a : K e y > < K e y > L i n k s \ & l t ; C o l u m n s \ C o u n t   o f   R e l e v a n c e & g t ; - & l t ; M e a s u r e s \ R e l e v a n c e & g t ; < / K e y > < / a : K e y > < a : V a l u e   i : t y p e = " M e a s u r e G r i d V i e w S t a t e I D i a g r a m L i n k " / > < / a : K e y V a l u e O f D i a g r a m O b j e c t K e y a n y T y p e z b w N T n L X > < a : K e y V a l u e O f D i a g r a m O b j e c t K e y a n y T y p e z b w N T n L X > < a : K e y > < K e y > L i n k s \ & l t ; C o l u m n s \ C o u n t   o f   R e l e v a n c e & g t ; - & l t ; M e a s u r e s \ R e l e v a n c e & g t ; \ C O L U M N < / K e y > < / a : K e y > < a : V a l u e   i : t y p e = " M e a s u r e G r i d V i e w S t a t e I D i a g r a m L i n k E n d p o i n t " / > < / a : K e y V a l u e O f D i a g r a m O b j e c t K e y a n y T y p e z b w N T n L X > < a : K e y V a l u e O f D i a g r a m O b j e c t K e y a n y T y p e z b w N T n L X > < a : K e y > < K e y > L i n k s \ & l t ; C o l u m n s \ C o u n t   o f   R e l e v a n c e & g t ; - & l t ; M e a s u r e s \ R e l e v a n c e & g t ; \ M E A S U R E < / K e y > < / a : K e y > < a : V a l u e   i : t y p e = " M e a s u r e G r i d V i e w S t a t e I D i a g r a m L i n k E n d p o i n t " / > < / a : K e y V a l u e O f D i a g r a m O b j e c t K e y a n y T y p e z b w N T n L X > < a : K e y V a l u e O f D i a g r a m O b j e c t K e y a n y T y p e z b w N T n L X > < a : K e y > < K e y > L i n k s \ & l t ; C o l u m n s \ S u m   o f   R e l e v a n c e & g t ; - & l t ; M e a s u r e s \ R e l e v a n c e & g t ; < / K e y > < / a : K e y > < a : V a l u e   i : t y p e = " M e a s u r e G r i d V i e w S t a t e I D i a g r a m L i n k " / > < / a : K e y V a l u e O f D i a g r a m O b j e c t K e y a n y T y p e z b w N T n L X > < a : K e y V a l u e O f D i a g r a m O b j e c t K e y a n y T y p e z b w N T n L X > < a : K e y > < K e y > L i n k s \ & l t ; C o l u m n s \ S u m   o f   R e l e v a n c e & g t ; - & l t ; M e a s u r e s \ R e l e v a n c e & g t ; \ C O L U M N < / K e y > < / a : K e y > < a : V a l u e   i : t y p e = " M e a s u r e G r i d V i e w S t a t e I D i a g r a m L i n k E n d p o i n t " / > < / a : K e y V a l u e O f D i a g r a m O b j e c t K e y a n y T y p e z b w N T n L X > < a : K e y V a l u e O f D i a g r a m O b j e c t K e y a n y T y p e z b w N T n L X > < a : K e y > < K e y > L i n k s \ & l t ; C o l u m n s \ S u m   o f   R e l e v a n c e & g t ; - & l t ; M e a s u r e s \ R e l e v a n c e & g t ; \ M E A S U R E < / K e y > < / a : K e y > < a : V a l u e   i : t y p e = " M e a s u r e G r i d V i e w S t a t e I D i a g r a m L i n k E n d p o i n t " / > < / a : K e y V a l u e O f D i a g r a m O b j e c t K e y a n y T y p e z b w N T n L X > < / V i e w S t a t e s > < / D i a g r a m M a n a g e r . S e r i a l i z a b l e D i a g r a m > < / A r r a y O f D i a g r a m M a n a g e r . S e r i a l i z a b l e D i a g r a m > ] ] > < / C u s t o m C o n t e n t > < / G e m i n i > 
</file>

<file path=customXml/item10.xml>��< ? x m l   v e r s i o n = " 1 . 0 "   e n c o d i n g = " U T F - 1 6 " ? > < G e m i n i   x m l n s = " h t t p : / / g e m i n i / p i v o t c u s t o m i z a t i o n / T a b l e X M L _ R e s o u r c e s _ 7 9 e 0 4 6 c 1 - d f a a - 4 5 5 3 - 8 0 b 1 - a 2 c a 3 6 4 0 2 6 1 f " > < C u s t o m C o n t e n t > < ! [ C D A T A [ < T a b l e W i d g e t G r i d S e r i a l i z a t i o n   x m l n s : x s d = " h t t p : / / w w w . w 3 . o r g / 2 0 0 1 / X M L S c h e m a "   x m l n s : x s i = " h t t p : / / w w w . w 3 . o r g / 2 0 0 1 / X M L S c h e m a - i n s t a n c e " > < C o l u m n S u g g e s t e d T y p e   / > < C o l u m n F o r m a t   / > < C o l u m n A c c u r a c y   / > < C o l u m n C u r r e n c y S y m b o l   / > < C o l u m n P o s i t i v e P a t t e r n   / > < C o l u m n N e g a t i v e P a t t e r n   / > < C o l u m n W i d t h s > < i t e m > < k e y > < s t r i n g > R e s o u r c e N a m e < / s t r i n g > < / k e y > < v a l u e > < i n t > 1 4 0 < / i n t > < / v a l u e > < / i t e m > < i t e m > < k e y > < s t r i n g > A d d i t i o n a l N o t e s < / s t r i n g > < / k e y > < v a l u e > < i n t > 1 3 8 < / i n t > < / v a l u e > < / i t e m > < i t e m > < k e y > < s t r i n g > G r a n u l a r i t y   L e v e l < / s t r i n g > < / k e y > < v a l u e > < i n t > 1 4 4 < / i n t > < / v a l u e > < / i t e m > < i t e m > < k e y > < s t r i n g > I n f l u e n c e d B y < / s t r i n g > < / k e y > < v a l u e > < i n t > 1 1 8 < / i n t > < / v a l u e > < / i t e m > < i t e m > < k e y > < s t r i n g > R e s o u r c e I D < / s t r i n g > < / k e y > < v a l u e > < i n t > 1 1 4 < / i n t > < / v a l u e > < / i t e m > < / C o l u m n W i d t h s > < C o l u m n D i s p l a y I n d e x > < i t e m > < k e y > < s t r i n g > R e s o u r c e N a m e < / s t r i n g > < / k e y > < v a l u e > < i n t > 0 < / i n t > < / v a l u e > < / i t e m > < i t e m > < k e y > < s t r i n g > A d d i t i o n a l N o t e s < / s t r i n g > < / k e y > < v a l u e > < i n t > 1 < / i n t > < / v a l u e > < / i t e m > < i t e m > < k e y > < s t r i n g > G r a n u l a r i t y   L e v e l < / s t r i n g > < / k e y > < v a l u e > < i n t > 2 < / i n t > < / v a l u e > < / i t e m > < i t e m > < k e y > < s t r i n g > I n f l u e n c e d B y < / s t r i n g > < / k e y > < v a l u e > < i n t > 3 < / i n t > < / v a l u e > < / i t e m > < i t e m > < k e y > < s t r i n g > R e s o u r c e I D < / 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2.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 V i e w p o i n t < / s t r i n g > < / k e y > < v a l u e > < i n t > 9 8 < / i n t > < / v a l u e > < / i t e m > < i t e m > < k e y > < s t r i n g > R e l a t e d V i e w p o i n t < / s t r i n g > < / k e y > < v a l u e > < i n t > 1 4 8 < / i n t > < / v a l u e > < / i t e m > < / C o l u m n W i d t h s > < C o l u m n D i s p l a y I n d e x > < i t e m > < k e y > < s t r i n g > V i e w p o i n t < / s t r i n g > < / k e y > < v a l u e > < i n t > 0 < / i n t > < / v a l u e > < / i t e m > < i t e m > < k e y > < s t r i n g > R e l a t e d V i e w p o i n t < / 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l i e n t W i n d o w X M L " > < C u s t o m C o n t e n t > < ! [ C D A T A [ V i e w p o i n t s _ S t a t e m e n t s ] ] > < / 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 R e s o u r c e s 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 R e s o u r c e s 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 C o l u m n s \ R e s o u r c e N a m e < / K e y > < / a : K e y > < a : V a l u e   i : t y p e = " T a b l e W i d g e t B a s e V i e w S t a t e " / > < / a : K e y V a l u e O f D i a g r a m O b j e c t K e y a n y T y p e z b w N T n L X > < a : K e y V a l u e O f D i a g r a m O b j e c t K e y a n y T y p e z b w N T n L X > < a : K e y > < K e y > C o l u m n s \ A d d i t i o n a l N o t e s < / K e y > < / a : K e y > < a : V a l u e   i : t y p e = " T a b l e W i d g e t B a s e V i e w S t a t e " / > < / a : K e y V a l u e O f D i a g r a m O b j e c t K e y a n y T y p e z b w N T n L X > < a : K e y V a l u e O f D i a g r a m O b j e c t K e y a n y T y p e z b w N T n L X > < a : K e y > < K e y > C o l u m n s \ G r a n u l a r i t y   L e v e l 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 V i e w p o i n t s 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 V i e w p o i n t s 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 C o l u m n s \ V i e w p o i n t < / K e y > < / a : K e y > < a : V a l u e   i : t y p e = " T a b l e W i d g e t B a s e V i e w S t a t e " / > < / a : K e y V a l u e O f D i a g r a m O b j e c t K e y a n y T y p e z b w N T n L X > < a : K e y V a l u e O f D i a g r a m O b j e c t K e y a n y T y p e z b w N T n L X > < a : K e y > < K e y > C o l u m n s \ R e l a t e d V i e w p o i n t 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 R e s o u r c e s F o r S e c o n d a r y R e s o u r c e s C o l u m n 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 R e s o u r c e s F o r S e c o n d a r y R e s o u r c e s C o l u m n 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 C o l u m n s \ R e s o u r c e N a m e < / K e y > < / a : K e y > < a : V a l u e   i : t y p e = " T a b l e W i d g e t B a s e V i e w S t a t e " / > < / a : K e y V a l u e O f D i a g r a m O b j e c t K e y a n y T y p e z b w N T n L X > < a : K e y V a l u e O f D i a g r a m O b j e c t K e y a n y T y p e z b w N T n L X > < a : K e y > < K e y > C o l u m n s \ S e c A d d i t i o n a l N o t e s < / K e y > < / a : K e y > < a : V a l u e   i : t y p e = " T a b l e W i d g e t B a s e V i e w S t a t e " / > < / a : K e y V a l u e O f D i a g r a m O b j e c t K e y a n y T y p e z b w N T n L X > < a : K e y V a l u e O f D i a g r a m O b j e c t K e y a n y T y p e z b w N T n L X > < a : K e y > < K e y > C o l u m n s \ S e c G r a n u l a r i t y   L e v e l 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 V i e w p o i n t s _ S t a t e m e n t s 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 V i e w p o i n t s _ S t a t e m e n t s 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 C o l u m n s \ V i e w p o i n t N a m e < / K e y > < / a : K e y > < a : V a l u e   i : t y p e = " T a b l e W i d g e t B a s e V i e w S t a t e " / > < / a : K e y V a l u e O f D i a g r a m O b j e c t K e y a n y T y p e z b w N T n L X > < a : K e y V a l u e O f D i a g r a m O b j e c t K e y a n y T y p e z b w N T n L X > < a : K e y > < K e y > C o l u m n s \ P r i m a r y R e s o u r c e < / K e y > < / a : K e y > < a : V a l u e   i : t y p e = " T a b l e W i d g e t B a s e V i e w S t a t e " / > < / a : K e y V a l u e O f D i a g r a m O b j e c t K e y a n y T y p e z b w N T n L X > < a : K e y V a l u e O f D i a g r a m O b j e c t K e y a n y T y p e z b w N T n L X > < a : K e y > < K e y > C o l u m n s \ R e s o u r c e D e f i n i t i o n < / K e y > < / a : K e y > < a : V a l u e   i : t y p e = " T a b l e W i d g e t B a s e V i e w S t a t e " / > < / a : K e y V a l u e O f D i a g r a m O b j e c t K e y a n y T y p e z b w N T n L X > < a : K e y V a l u e O f D i a g r a m O b j e c t K e y a n y T y p e z b w N T n L X > < a : K e y > < K e y > C o l u m n s \ S e c o n d a r y R e s o u r c e < / K e y > < / a : K e y > < a : V a l u e   i : t y p e = " T a b l e W i d g e t B a s e V i e w S t a t e " / > < / a : K e y V a l u e O f D i a g r a m O b j e c t K e y a n y T y p e z b w N T n L X > < a : K e y V a l u e O f D i a g r a m O b j e c t K e y a n y T y p e z b w N T n L X > < a : K e y > < K e y > C o l u m n s \ R e l e v a n c e < / K e y > < / a : K e y > < a : V a l u e   i : t y p e = " T a b l e W i d g e t B a s e V i e w S t a t e " / > < / a : K e y V a l u e O f D i a g r a m O b j e c t K e y a n y T y p e z b w N T n L X > < a : K e y V a l u e O f D i a g r a m O b j e c t K e y a n y T y p e z b w N T n L X > < a : K e y > < K e y > C o l u m n s \ K i n d O f D e f i n i t i o n < / K e y > < / a : K e y > < a : V a l u e   i : t y p e = " T a b l e W i d g e t B a s e V i e w S t a t e " / > < / a : K e y V a l u e O f D i a g r a m O b j e c t K e y a n y T y p e z b w N T n L X > < a : K e y V a l u e O f D i a g r a m O b j e c t K e y a n y T y p e z b w N T n L X > < a : K e y > < K e y > C o l u m n s \ A d d i t i o n a l N o t e s < / K e y > < / a : K e y > < a : V a l u e   i : t y p e = " T a b l e W i d g e t B a s e V i e w S t a t e " / > < / a : K e y V a l u e O f D i a g r a m O b j e c t K e y a n y T y p e z b w N T n L X > < a : K e y V a l u e O f D i a g r a m O b j e c t K e y a n y T y p e z b w N T n L X > < a : K e y > < K e y > C o l u m n s \ L o o k u p C o l u m n 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T a b l e X M L _ R e s o u r c e s F o r S e c o n d a r y R e s o u r c e s C o l u m n " > < C u s t o m C o n t e n t > < ! [ C D A T A [ < T a b l e W i d g e t G r i d S e r i a l i z a t i o n   x m l n s : x s d = " h t t p : / / w w w . w 3 . o r g / 2 0 0 1 / X M L S c h e m a "   x m l n s : x s i = " h t t p : / / w w w . w 3 . o r g / 2 0 0 1 / X M L S c h e m a - i n s t a n c e " > < C o l u m n S u g g e s t e d T y p e   / > < C o l u m n F o r m a t   / > < C o l u m n A c c u r a c y   / > < C o l u m n C u r r e n c y S y m b o l   / > < C o l u m n P o s i t i v e P a t t e r n   / > < C o l u m n N e g a t i v e P a t t e r n   / > < C o l u m n W i d t h s > < i t e m > < k e y > < s t r i n g > R e s o u r c e N a m e < / s t r i n g > < / k e y > < v a l u e > < i n t > 1 4 0 < / i n t > < / v a l u e > < / i t e m > < i t e m > < k e y > < s t r i n g > S e c A d d i t i o n a l N o t e s < / s t r i n g > < / k e y > < v a l u e > < i n t > 1 6 4 < / i n t > < / v a l u e > < / i t e m > < i t e m > < k e y > < s t r i n g > S e c G r a n u l a r i t y   L e v e l < / s t r i n g > < / k e y > < v a l u e > < i n t > 1 7 0 < / i n t > < / v a l u e > < / i t e m > < / C o l u m n W i d t h s > < C o l u m n D i s p l a y I n d e x > < i t e m > < k e y > < s t r i n g > R e s o u r c e N a m e < / s t r i n g > < / k e y > < v a l u e > < i n t > 0 < / i n t > < / v a l u e > < / i t e m > < i t e m > < k e y > < s t r i n g > S e c A d d i t i o n a l N o t e s < / s t r i n g > < / k e y > < v a l u e > < i n t > 1 < / i n t > < / v a l u e > < / i t e m > < i t e m > < k e y > < s t r i n g > S e c G r a n u l a r i t y   L e v e l < / s t r i n g > < / k e y > < v a l u e > < i n t > 2 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S h o w H i d d e n " > < 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 2 0 2 4 - 1 2 - 0 2 T 1 9 : 0 0 : 2 9 . 9 7 7 4 3 8 1 - 0 6 : 0 0 < / L a s t P r o c e s s e d T i m e > < / D a t a M o d e l i n g S a n d b o x . S e r i a l i z e d S a n d b o x E r r o r C a c h e > ] ] > < / C u s t o m C o n t e n t > < / G e m i n i > 
</file>

<file path=customXml/item18.xml>��< ? x m l   v e r s i o n = " 1 . 0 "   e n c o d i n g = " U T F - 1 6 " ? > < G e m i n i   x m l n s = " h t t p : / / g e m i n i / p i v o t c u s t o m i z a t i o n / S a n d b o x N o n E m p t y " > < C u s t o m C o n t e n t > < ! [ C D A T A [ 1 ] ] > < / 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 V i e w p o i n t s _ S t a t e m e n t s < / K e y > < V a l u e   x m l n s : a = " h t t p : / / s c h e m a s . d a t a c o n t r a c t . o r g / 2 0 0 4 / 0 7 / M i c r o s o f t . A n a l y s i s S e r v i c e s . C o m m o n " > < a : H a s F o c u s > t r u e < / a : H a s F o c u s > < a : S i z e A t D p i 9 6 > 1 1 3 < / a : S i z e A t D p i 9 6 > < a : V i s i b l e > t r u e < / a : V i s i b l e > < / V a l u e > < / K e y V a l u e O f s t r i n g S a n d b o x E d i t o r . M e a s u r e G r i d S t a t e S c d E 3 5 R y > < K e y V a l u e O f s t r i n g S a n d b o x E d i t o r . M e a s u r e G r i d S t a t e S c d E 3 5 R y > < K e y > R e s o u r c e s < / K e y > < V a l u e   x m l n s : a = " h t t p : / / s c h e m a s . d a t a c o n t r a c t . o r g / 2 0 0 4 / 0 7 / M i c r o s o f t . A n a l y s i s S e r v i c e s . C o m m o n " > < a : H a s F o c u s > t r u e < / a : H a s F o c u s > < a : S i z e A t D p i 9 6 > 1 1 3 < / a : S i z e A t D p i 9 6 > < a : V i s i b l e > t r u e < / a : V i s i b l e > < / V a l u e > < / K e y V a l u e O f s t r i n g S a n d b o x E d i t o r . M e a s u r e G r i d S t a t e S c d E 3 5 R y > < K e y V a l u e O f s t r i n g S a n d b o x E d i t o r . M e a s u r e G r i d S t a t e S c d E 3 5 R y > < K e y > R e s o u r c e s F o r S e c o n d a r y R e s o u r c e s C o l u m n < / 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0.xml>��< ? x m l   v e r s i o n = " 1 . 0 "   e n c o d i n g = " U T F - 1 6 " ? > < G e m i n i   x m l n s = " h t t p : / / g e m i n i / p i v o t c u s t o m i z a t i o n / M a n u a l C a l c M o d e " > < C u s t o m C o n t e n t > < ! [ C D A T A [ F a l s e ] ] > < / C u s t o m C o n t e n t > < / G e m i n i > 
</file>

<file path=customXml/item21.xml>��< ? x m l   v e r s i o n = " 1 . 0 "   e n c o d i n g = " u t f - 1 6 " ? > < D a t a M a s h u p   s q m i d = " 8 2 b 0 e 5 7 8 - 4 5 2 e - 4 d 9 a - 9 d 0 4 - 6 4 4 8 2 9 9 d 1 5 a a "   x m l n s = " h t t p : / / s c h e m a s . m i c r o s o f t . c o m / D a t a M a s h u p " > A A A A A N E E A A B Q S w M E F A A C A A g A M 6 a L W X g A 8 Y G k A A A A 9 g A A A B I A H A B D b 2 5 m a W c v U G F j a 2 F n Z S 5 4 b W w g o h g A K K A U A A A A A A A A A A A A A A A A A A A A A A A A A A A A h Y 9 B D o I w F E S v Q r q n L b A h 5 F N j 3 E p i Y j R u m 1 K h E T 6 G F s v d X H g k r y B G U X c u 5 8 1 b z N y v N 1 i M b R N c d G 9 N h z m J K C e B R t W V B q u c D O 4 Y p m Q h Y C P V S V Y 6 m G S 0 2 W j L n N T O n T P G v P f U J 7 T r K x Z z H r F D s d 6 q W r e S f G T z X w 4 N W i d R a S J g / x o j Y h o l K Y 1 S T j m w G U J h 8 C v E 0 9 5 n + w N h N T R u 6 L X Q G C 5 3 w O Y I 7 P 1 B P A B Q S w M E F A A C A A g A M 6 a L 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O m i 1 n l N t / g y w E A A N 0 F A A A T A B w A R m 9 y b X V s Y X M v U 2 V j d G l v b j E u b S C i G A A o o B Q A A A A A A A A A A A A A A A A A A A A A A A A A A A C d V E 1 L w 0 A Q v R f 6 H 5 b 1 0 k I I 1 K t 4 k C q C 1 q p t 0 U M R 2 T Z T X U x 2 y + 6 m N o T + d y f Z t P k 2 Y i 4 J e b N v 3 r y Z W Q 1 r w 6 U g c / s e X f R 7 / Z 7 + Z A o 8 8 h y C i k b k k v h g + j 2 C z 1 y G a g 3 4 5 2 a / B t 8 d h 0 q B M K 9 S f a 2 k / B o M 4 + W U B X B J Z 6 D T S E 3 f D s u x F A a j 3 v o 9 L o o 0 9 r u W 8 P w / C V 8 4 f G 8 l F 0 a / z w 0 z E G B U K b l j + c 7 o + J O J D 8 y 1 i L Z A k X j B V j 6 4 C 8 W E 3 k g V j K U f B i I B 9 c A m d + I 4 p 0 + y U Y c Y x I m B v T k 4 J K Z P i g d M R c e i a / g R u I Y N F z y x u R a C 9 k v h / U 7 i w 4 6 J H B F h s A K V Y v d c e I + b X + i v P C 8 F m D + V B r u S 4 U x E K T x B L 8 O t L b 1 0 9 j A 8 + T a D Q O 7 Q N x u l c + s s k P 0 e V A x 2 6 r k L n A + g P r K 2 c y h Q T k E b 8 O 7 Q 8 E E 9 c Z P j W I U d 1 q L d a a 8 Q o R b C g w l j 4 p U 7 g Y 1 5 D A 2 o N i 2 j F j E V x c 2 t + 4 s a t 0 v P z X 7 L h H f a w l y P B d J v a 0 l N V k K d F x 3 T W x z u 0 G e K m 4 h M Y A c + T b u e C W l A W 1 W 4 H T q q o s v l d i n p 0 D I D g R 4 2 T m A C 5 B N Y F 5 3 s c G u 5 K L I y T 4 W Y T o F 4 u j Y B p f P t O z R q X 6 J q r U 5 l S Q / D / D Z t 4 M 2 u 1 h 9 Q S w E C L Q A U A A I A C A A z p o t Z e A D x g a Q A A A D 2 A A A A E g A A A A A A A A A A A A A A A A A A A A A A Q 2 9 u Z m l n L 1 B h Y 2 t h Z 2 U u e G 1 s U E s B A i 0 A F A A C A A g A M 6 a L W Q / K 6 a u k A A A A 6 Q A A A B M A A A A A A A A A A A A A A A A A 8 A A A A F t D b 2 5 0 Z W 5 0 X 1 R 5 c G V z X S 5 4 b W x Q S w E C L Q A U A A I A C A A z p o t Z 5 T b f 4 M s B A A D d B Q A A E w A A A A A A A A A A A A A A A A D h A Q A A R m 9 y b X V s Y X M v U 2 V j d G l v b j E u b V B L B Q Y A A A A A A w A D A M I A A A D 5 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N G A A A A A A A A K s Y 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R d W V y e T E 8 L 0 l 0 Z W 1 Q Y X R o P j w v S X R l b U x v Y 2 F 0 a W 9 u P j x T d G F i b G V F b n R y a W V z P j x F b n R y e S B U e X B l P S J J c 1 B y a X Z h d G U i I F Z h b H V l P S J s M C I g L z 4 8 R W 5 0 c n k g V H l w Z T 0 i U X V l c n l J R C I g V m F s d W U 9 I n M x N G J h Y W R h O C 1 m O D Y 3 L T Q 1 Y j E t O G J j N C 0 z Y W Z l N T R l N T l l Y 2 M 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F 1 Z X J 5 M S I g L z 4 8 R W 5 0 c n k g V H l w Z T 0 i R m l s b G V k Q 2 9 t c G x l d G V S Z X N 1 b H R U b 1 d v c m t z a G V l d C I g V m F s d W U 9 I m w x I i A v P j x F b n R y e S B U e X B l P S J G a W x s R X J y b 3 J D b 3 V u d C I g V m F s d W U 9 I m w w I i A v P j x F b n R y e S B U e X B l P S J G a W x s R X J y b 3 J D b 2 R l I i B W Y W x 1 Z T 0 i c 1 V u a 2 5 v d 2 4 i I C 8 + P E V u d H J 5 I F R 5 c G U 9 I k Z p b G x M Y X N 0 V X B k Y X R l Z C I g V m F s d W U 9 I m Q y M D I 0 L T E y L T E y V D A y O j Q 5 O j M 5 L j E 3 N D g 4 N T l a I i A v P j x F b n R y e S B U e X B l P S J G a W x s Q 2 9 s d W 1 u V H l w Z X M i I F Z h b H V l P S J z Q U F B Q S I g L z 4 8 R W 5 0 c n k g V H l w Z T 0 i R m l s b E N v b H V t b k 5 h b W V z I i B W Y W x 1 Z T 0 i c 1 s m c X V v d D t S Z X N v d X J j Z U 5 h b W U m c X V v d D s s J n F 1 b 3 Q 7 Q W R k a X R p b 2 5 h b E 5 v d G V z J n F 1 b 3 Q 7 L C Z x d W 9 0 O 0 d y Y W 5 1 b G F y a X R 5 I E x l d m V s 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X V l c n k x L 0 F 1 d G 9 S Z W 1 v d m V k Q 2 9 s d W 1 u c z E u e 1 J l c 2 9 1 c m N l T m F t Z S w w f S Z x d W 9 0 O y w m c X V v d D t T Z W N 0 a W 9 u M S 9 R d W V y e T E v Q X V 0 b 1 J l b W 9 2 Z W R D b 2 x 1 b W 5 z M S 5 7 Q W R k a X R p b 2 5 h b E 5 v d G V z L D F 9 J n F 1 b 3 Q 7 L C Z x d W 9 0 O 1 N l Y 3 R p b 2 4 x L 1 F 1 Z X J 5 M S 9 B d X R v U m V t b 3 Z l Z E N v b H V t b n M x L n t H c m F u d W x h c m l 0 e S B M Z X Z l b C w y f S Z x d W 9 0 O 1 0 s J n F 1 b 3 Q 7 Q 2 9 s d W 1 u Q 2 9 1 b n Q m c X V v d D s 6 M y w m c X V v d D t L Z X l D b 2 x 1 b W 5 O Y W 1 l c y Z x d W 9 0 O z p b X S w m c X V v d D t D b 2 x 1 b W 5 J Z G V u d G l 0 a W V z J n F 1 b 3 Q 7 O l s m c X V v d D t T Z W N 0 a W 9 u M S 9 R d W V y e T E v Q X V 0 b 1 J l b W 9 2 Z W R D b 2 x 1 b W 5 z M S 5 7 U m V z b 3 V y Y 2 V O Y W 1 l L D B 9 J n F 1 b 3 Q 7 L C Z x d W 9 0 O 1 N l Y 3 R p b 2 4 x L 1 F 1 Z X J 5 M S 9 B d X R v U m V t b 3 Z l Z E N v b H V t b n M x L n t B Z G R p d G l v b m F s T m 9 0 Z X M s M X 0 m c X V v d D s s J n F 1 b 3 Q 7 U 2 V j d G l v b j E v U X V l c n k x L 0 F 1 d G 9 S Z W 1 v d m V k Q 2 9 s d W 1 u c z E u e 0 d y Y W 5 1 b G F y a X R 5 I E x l d m V s L D J 9 J n F 1 b 3 Q 7 X S w m c X V v d D t S Z W x h d G l v b n N o a X B J b m Z v J n F 1 b 3 Q 7 O l t d f S I g L z 4 8 R W 5 0 c n k g V H l w Z T 0 i R m l s b E N v d W 5 0 I i B W Y W x 1 Z T 0 i b D E y M C I g L z 4 8 R W 5 0 c n k g V H l w Z T 0 i Q W R k Z W R U b 0 R h d G F N b 2 R l b C I g V m F s d W U 9 I m w w I i A v P j w v U 3 R h Y m x l R W 5 0 c m l l c z 4 8 L 0 l 0 Z W 0 + P E l 0 Z W 0 + P E l 0 Z W 1 M b 2 N h d G l v b j 4 8 S X R l b V R 5 c G U + R m 9 y b X V s Y T w v S X R l b V R 5 c G U + P E l 0 Z W 1 Q Y X R o P l N l Y 3 R p b 2 4 x L 1 F 1 Z X J 5 M S 9 T b 3 V y Y 2 U 8 L 0 l 0 Z W 1 Q Y X R o P j w v S X R l b U x v Y 2 F 0 a W 9 u P j x T d G F i b G V F b n R y a W V z I C 8 + P C 9 J d G V t P j x J d G V t P j x J d G V t T G 9 j Y X R p b 2 4 + P E l 0 Z W 1 U e X B l P k Z v c m 1 1 b G E 8 L 0 l 0 Z W 1 U e X B l P j x J d G V t U G F 0 a D 5 T Z W N 0 a W 9 u M S 9 R d W V y e T I 8 L 0 l 0 Z W 1 Q Y X R o P j w v S X R l b U x v Y 2 F 0 a W 9 u P j x T d G F i b G V F b n R y a W V z P j x F b n R y e S B U e X B l P S J J c 1 B y a X Z h d G U i I F Z h b H V l P S J s M C I g L z 4 8 R W 5 0 c n k g V H l w Z T 0 i U X V l c n l J R C I g V m F s d W U 9 I n N i M G M 0 M j I w N y 0 1 N m U 5 L T Q z N z Y t Y j U 0 Z i 0 3 Z D R j N j I 4 Z j E 5 Y W M 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F 1 Z X J 5 M i I g L z 4 8 R W 5 0 c n k g V H l w Z T 0 i R m l s b G V k Q 2 9 t c G x l d G V S Z X N 1 b H R U b 1 d v c m t z a G V l d C I g V m F s d W U 9 I m w x I i A v P j x F b n R y e S B U e X B l P S J G a W x s T G F z d F V w Z G F 0 Z W Q i I F Z h b H V l P S J k M j A y N C 0 x M i 0 x M l Q w M j o 0 O T o z O S 4 x O T Y 3 O T I w W i I g L z 4 8 R W 5 0 c n k g V H l w Z T 0 i R m l s b E N v b H V t b l R 5 c G V z I i B W Y W x 1 Z T 0 i c 0 J n W U d C Z 1 V H Q U F B P S I g L z 4 8 R W 5 0 c n k g V H l w Z T 0 i R m l s b E N v b H V t b k 5 h b W V z I i B W Y W x 1 Z T 0 i c 1 s m c X V v d D t W a W V 3 c G 9 p b n R O Y W 1 l J n F 1 b 3 Q 7 L C Z x d W 9 0 O 1 B y a W 1 h c n l S Z X N v d X J j Z S Z x d W 9 0 O y w m c X V v d D t S Z X N v d X J j Z U R l Z m l u a X R p b 2 4 m c X V v d D s s J n F 1 b 3 Q 7 U 2 V j b 2 5 k Y X J 5 U m V z b 3 V y Y 2 U m c X V v d D s s J n F 1 b 3 Q 7 U m V s Z X Z h b m N l J n F 1 b 3 Q 7 L C Z x d W 9 0 O 0 t p b m R P Z k R l Z m l u a X R p b 2 4 m c X V v d D s s J n F 1 b 3 Q 7 U H J p b W F y e V J l c 2 9 1 c m N l R 3 J h b n V s Y X J p d H k m c X V v d D s s J n F 1 b 3 Q 7 U 2 V j b 2 5 k Y X J 5 U m V z b 3 V y Y 2 V H c m F u d W x h c m l 0 e S Z x d W 9 0 O 1 0 i I C 8 + P E V u d H J 5 I F R 5 c G U 9 I k Z p b G x T d G F 0 d X M i I F Z h b H V l P S J z Q 2 9 t c G x l d G U i I C 8 + P E V u d H J 5 I F R 5 c G U 9 I k Z p b G x F c n J v c k N v d W 5 0 I i B W Y W x 1 Z T 0 i b D A i I C 8 + P E V u d H J 5 I F R 5 c G U 9 I k Z p b G x F c n J v c k N v Z G U i I F Z h b H V l P S J z V W 5 r b m 9 3 b i I g L z 4 8 R W 5 0 c n k g V H l w Z T 0 i R m l s b E N v d W 5 0 I i B W Y W x 1 Z T 0 i b D c z M S I g L z 4 8 R W 5 0 c n k g V H l w Z T 0 i U m V s Y X R p b 2 5 z a G l w S W 5 m b 0 N v b n R h a W 5 l c i I g V m F s d W U 9 I n N 7 J n F 1 b 3 Q 7 Y 2 9 s d W 1 u Q 2 9 1 b n Q m c X V v d D s 6 O C w m c X V v d D t r Z X l D b 2 x 1 b W 5 O Y W 1 l c y Z x d W 9 0 O z p b X S w m c X V v d D t x d W V y e V J l b G F 0 a W 9 u c 2 h p c H M m c X V v d D s 6 W 1 0 s J n F 1 b 3 Q 7 Y 2 9 s d W 1 u S W R l b n R p d G l l c y Z x d W 9 0 O z p b J n F 1 b 3 Q 7 U 2 V j d G l v b j E v U X V l c n k y L 0 F 1 d G 9 S Z W 1 v d m V k Q 2 9 s d W 1 u c z E u e 1 Z p Z X d w b 2 l u d E 5 h b W U s M H 0 m c X V v d D s s J n F 1 b 3 Q 7 U 2 V j d G l v b j E v U X V l c n k y L 0 F 1 d G 9 S Z W 1 v d m V k Q 2 9 s d W 1 u c z E u e 1 B y a W 1 h c n l S Z X N v d X J j Z S w x f S Z x d W 9 0 O y w m c X V v d D t T Z W N 0 a W 9 u M S 9 R d W V y e T I v Q X V 0 b 1 J l b W 9 2 Z W R D b 2 x 1 b W 5 z M S 5 7 U m V z b 3 V y Y 2 V E Z W Z p b m l 0 a W 9 u L D J 9 J n F 1 b 3 Q 7 L C Z x d W 9 0 O 1 N l Y 3 R p b 2 4 x L 1 F 1 Z X J 5 M i 9 B d X R v U m V t b 3 Z l Z E N v b H V t b n M x L n t T Z W N v b m R h c n l S Z X N v d X J j Z S w z f S Z x d W 9 0 O y w m c X V v d D t T Z W N 0 a W 9 u M S 9 R d W V y e T I v Q X V 0 b 1 J l b W 9 2 Z W R D b 2 x 1 b W 5 z M S 5 7 U m V s Z X Z h b m N l L D R 9 J n F 1 b 3 Q 7 L C Z x d W 9 0 O 1 N l Y 3 R p b 2 4 x L 1 F 1 Z X J 5 M i 9 B d X R v U m V t b 3 Z l Z E N v b H V t b n M x L n t L a W 5 k T 2 Z E Z W Z p b m l 0 a W 9 u L D V 9 J n F 1 b 3 Q 7 L C Z x d W 9 0 O 1 N l Y 3 R p b 2 4 x L 1 F 1 Z X J 5 M i 9 B d X R v U m V t b 3 Z l Z E N v b H V t b n M x L n t Q c m l t Y X J 5 U m V z b 3 V y Y 2 V H c m F u d W x h c m l 0 e S w 2 f S Z x d W 9 0 O y w m c X V v d D t T Z W N 0 a W 9 u M S 9 R d W V y e T I v Q X V 0 b 1 J l b W 9 2 Z W R D b 2 x 1 b W 5 z M S 5 7 U 2 V j b 2 5 k Y X J 5 U m V z b 3 V y Y 2 V H c m F u d W x h c m l 0 e S w 3 f S Z x d W 9 0 O 1 0 s J n F 1 b 3 Q 7 Q 2 9 s d W 1 u Q 2 9 1 b n Q m c X V v d D s 6 O C w m c X V v d D t L Z X l D b 2 x 1 b W 5 O Y W 1 l c y Z x d W 9 0 O z p b X S w m c X V v d D t D b 2 x 1 b W 5 J Z G V u d G l 0 a W V z J n F 1 b 3 Q 7 O l s m c X V v d D t T Z W N 0 a W 9 u M S 9 R d W V y e T I v Q X V 0 b 1 J l b W 9 2 Z W R D b 2 x 1 b W 5 z M S 5 7 V m l l d 3 B v a W 5 0 T m F t Z S w w f S Z x d W 9 0 O y w m c X V v d D t T Z W N 0 a W 9 u M S 9 R d W V y e T I v Q X V 0 b 1 J l b W 9 2 Z W R D b 2 x 1 b W 5 z M S 5 7 U H J p b W F y e V J l c 2 9 1 c m N l L D F 9 J n F 1 b 3 Q 7 L C Z x d W 9 0 O 1 N l Y 3 R p b 2 4 x L 1 F 1 Z X J 5 M i 9 B d X R v U m V t b 3 Z l Z E N v b H V t b n M x L n t S Z X N v d X J j Z U R l Z m l u a X R p b 2 4 s M n 0 m c X V v d D s s J n F 1 b 3 Q 7 U 2 V j d G l v b j E v U X V l c n k y L 0 F 1 d G 9 S Z W 1 v d m V k Q 2 9 s d W 1 u c z E u e 1 N l Y 2 9 u Z G F y e V J l c 2 9 1 c m N l L D N 9 J n F 1 b 3 Q 7 L C Z x d W 9 0 O 1 N l Y 3 R p b 2 4 x L 1 F 1 Z X J 5 M i 9 B d X R v U m V t b 3 Z l Z E N v b H V t b n M x L n t S Z W x l d m F u Y 2 U s N H 0 m c X V v d D s s J n F 1 b 3 Q 7 U 2 V j d G l v b j E v U X V l c n k y L 0 F 1 d G 9 S Z W 1 v d m V k Q 2 9 s d W 1 u c z E u e 0 t p b m R P Z k R l Z m l u a X R p b 2 4 s N X 0 m c X V v d D s s J n F 1 b 3 Q 7 U 2 V j d G l v b j E v U X V l c n k y L 0 F 1 d G 9 S Z W 1 v d m V k Q 2 9 s d W 1 u c z E u e 1 B y a W 1 h c n l S Z X N v d X J j Z U d y Y W 5 1 b G F y a X R 5 L D Z 9 J n F 1 b 3 Q 7 L C Z x d W 9 0 O 1 N l Y 3 R p b 2 4 x L 1 F 1 Z X J 5 M i 9 B d X R v U m V t b 3 Z l Z E N v b H V t b n M x L n t T Z W N v b m R h c n l S Z X N v d X J j Z U d y Y W 5 1 b G F y a X R 5 L D d 9 J n F 1 b 3 Q 7 X S w m c X V v d D t S Z W x h d G l v b n N o a X B J b m Z v J n F 1 b 3 Q 7 O l t d f S I g L z 4 8 R W 5 0 c n k g V H l w Z T 0 i Q W R k Z W R U b 0 R h d G F N b 2 R l b C I g V m F s d W U 9 I m w w I i A v P j w v U 3 R h Y m x l R W 5 0 c m l l c z 4 8 L 0 l 0 Z W 0 + P E l 0 Z W 0 + P E l 0 Z W 1 M b 2 N h d G l v b j 4 8 S X R l b V R 5 c G U + R m 9 y b X V s Y T w v S X R l b V R 5 c G U + P E l 0 Z W 1 Q Y X R o P l N l Y 3 R p b 2 4 x L 1 F 1 Z X J 5 M i 9 T b 3 V y Y 2 U 8 L 0 l 0 Z W 1 Q Y X R o P j w v S X R l b U x v Y 2 F 0 a W 9 u P j x T d G F i b G V F b n R y a W V z I C 8 + P C 9 J d G V t P j x J d G V t P j x J d G V t T G 9 j Y X R p b 2 4 + P E l 0 Z W 1 U e X B l P k Z v c m 1 1 b G E 8 L 0 l 0 Z W 1 U e X B l P j x J d G V t U G F 0 a D 5 T Z W N 0 a W 9 u M S 9 R d W V y e T I v Q 2 h h b m d l Z C U y M F R 5 c G U 8 L 0 l 0 Z W 1 Q Y X R o P j w v S X R l b U x v Y 2 F 0 a W 9 u P j x T d G F i b G V F b n R y a W V z I C 8 + P C 9 J d G V t P j x J d G V t P j x J d G V t T G 9 j Y X R p b 2 4 + P E l 0 Z W 1 U e X B l P k Z v c m 1 1 b G E 8 L 0 l 0 Z W 1 U e X B l P j x J d G V t U G F 0 a D 5 T Z W N 0 a W 9 u M S 9 R d W V y e T I v U m V t b 3 Z l Z C U y M E N v b H V t b n M 8 L 0 l 0 Z W 1 Q Y X R o P j w v S X R l b U x v Y 2 F 0 a W 9 u P j x T d G F i b G V F b n R y a W V z I C 8 + P C 9 J d G V t P j x J d G V t P j x J d G V t T G 9 j Y X R p b 2 4 + P E l 0 Z W 1 U e X B l P k Z v c m 1 1 b G E 8 L 0 l 0 Z W 1 U e X B l P j x J d G V t U G F 0 a D 5 T Z W N 0 a W 9 u M S 9 R d W V y e T I v T W V y Z 2 V k J T I w U X V l c m l l c z w v S X R l b V B h d G g + P C 9 J d G V t T G 9 j Y X R p b 2 4 + P F N 0 Y W J s Z U V u d H J p Z X M g L z 4 8 L 0 l 0 Z W 0 + P E l 0 Z W 0 + P E l 0 Z W 1 M b 2 N h d G l v b j 4 8 S X R l b V R 5 c G U + R m 9 y b X V s Y T w v S X R l b V R 5 c G U + P E l 0 Z W 1 Q Y X R o P l N l Y 3 R p b 2 4 x L 1 F 1 Z X J 5 M i 9 N Z X J n Z W Q l M j B R d W V y a W V z M T w v S X R l b V B h d G g + P C 9 J d G V t T G 9 j Y X R p b 2 4 + P F N 0 Y W J s Z U V u d H J p Z X M g L z 4 8 L 0 l 0 Z W 0 + P E l 0 Z W 0 + P E l 0 Z W 1 M b 2 N h d G l v b j 4 8 S X R l b V R 5 c G U + R m 9 y b X V s Y T w v S X R l b V R 5 c G U + P E l 0 Z W 1 Q Y X R o P l N l Y 3 R p b 2 4 x L 1 F 1 Z X J 5 M i 9 F e H B h b m R l Z C U y M F F 1 Z X J 5 M T w v S X R l b V B h d G g + P C 9 J d G V t T G 9 j Y X R p b 2 4 + P F N 0 Y W J s Z U V u d H J p Z X M g L z 4 8 L 0 l 0 Z W 0 + P E l 0 Z W 0 + P E l 0 Z W 1 M b 2 N h d G l v b j 4 8 S X R l b V R 5 c G U + R m 9 y b X V s Y T w v S X R l b V R 5 c G U + P E l 0 Z W 1 Q Y X R o P l N l Y 3 R p b 2 4 x L 1 F 1 Z X J 5 M i 9 F e H B h b m R l Z C U y M F F 1 Z X J 5 M S 4 x P C 9 J d G V t U G F 0 a D 4 8 L 0 l 0 Z W 1 M b 2 N h d G l v b j 4 8 U 3 R h Y m x l R W 5 0 c m l l c y A v P j w v S X R l b T 4 8 S X R l b T 4 8 S X R l b U x v Y 2 F 0 a W 9 u P j x J d G V t V H l w Z T 5 G b 3 J t d W x h P C 9 J d G V t V H l w Z T 4 8 S X R l b V B h d G g + U 2 V j d G l v b j E v U X V l c n k y L 1 J l b m F t Z W Q l M j B D b 2 x 1 b W 5 z P C 9 J d G V t U G F 0 a D 4 8 L 0 l 0 Z W 1 M b 2 N h d G l v b j 4 8 U 3 R h Y m x l R W 5 0 c m l l c y A v P j w v S X R l b T 4 8 S X R l b T 4 8 S X R l b U x v Y 2 F 0 a W 9 u P j x J d G V t V H l w Z T 5 G b 3 J t d W x h P C 9 J d G V t V H l w Z T 4 8 S X R l b V B h d G g + U 2 V j d G l v b j E v U X V l c n k y L 1 J l b W 9 2 Z W Q l M j B D b 2 x 1 b W 5 z M T w v S X R l b V B h d G g + P C 9 J d G V t T G 9 j Y X R p b 2 4 + P F N 0 Y W J s Z U V u d H J p Z X M g L z 4 8 L 0 l 0 Z W 0 + P C 9 J d G V t c z 4 8 L 0 x v Y 2 F s U G F j a 2 F n Z U 1 l d G F k Y X R h R m l s Z T 4 W A A A A U E s F B g A A A A A A A A A A A A A A A A A A A A A A A C Y B A A A B A A A A 0 I y d 3 w E V 0 R G M e g D A T 8 K X 6 w E A A A D y 8 5 q S j y Q S Q b U e I B j V v K L 9 A A A A A A I A A A A A A B B m A A A A A Q A A I A A A A C k C P n D B 7 W F 5 r T 3 2 z e b T Q f E X O 7 2 p V i m b n V r D S v R R E V R W A A A A A A 6 A A A A A A g A A I A A A A G 4 F h J 8 P X r P n o 0 5 7 7 w H G G W m x v c 9 x r m 9 J A u g M S R U 5 T a M u U A A A A I + 5 3 I r M o T H D k z e P 8 E l c d V 1 F V b J p x H C t 3 j s e t Q W 7 u S G E Y h 8 a l H d 9 R W z y t r 1 H y B g H c D O N y W Z n + I n c Q V Y V B B 0 l i w N g E T m 5 N N / q 2 o e / x Y + A B q u U Q A A A A F E f C g s K a k y B F j l t t P Y g g N x A j X b v m Q d K D r E 2 / N q d r 3 U t 5 U S e j 3 f k 5 I c n v 7 Q i O 8 d P i e w W B A q W H G J P D A T j U Z p j E 5 o = < / D a t a M a s h u p > 
</file>

<file path=customXml/item3.xml>��< ? x m l   v e r s i o n = " 1 . 0 "   e n c o d i n g = " U T F - 1 6 " ? > < G e m i n i   x m l n s = " h t t p : / / g e m i n i / p i v o t c u s t o m i z a t i o n / P o w e r P i v o t V e r s i o n " > < C u s t o m C o n t e n t > < ! [ C D A T A [ 2 0 1 5 . 1 3 0 . 1 6 0 5 . 1 5 6 7 ] ] > < / C u s t o m C o n t e n t > < / G e m i n i > 
</file>

<file path=customXml/item4.xml>��< ? x m l   v e r s i o n = " 1 . 0 "   e n c o d i n g = " U T F - 1 6 " ? > < G e m i n i   x m l n s = " h t t p : / / g e m i n i / p i v o t c u s t o m i z a t i o n / L i n k e d T a b l e U p d a t e M o d e " > < C u s t o m C o n t e n t > < ! [ C D A T A [ T r u e ] ] > < / C u s t o m C o n t e n t > < / G e m i n i > 
</file>

<file path=customXml/item5.xml>��< ? x m l   v e r s i o n = " 1 . 0 "   e n c o d i n g = " U T F - 1 6 " ? > < G e m i n i   x m l n s = " h t t p : / / g e m i n i / p i v o t c u s t o m i z a t i o n / I s S a n d b o x E m b e d d e d " > < C u s t o m C o n t e n t > < ! [ C D A T A [ y e s ] ] > < / C u s t o m C o n t e n t > < / G e m i n i > 
</file>

<file path=customXml/item6.xml>��< ? x m l   v e r s i o n = " 1 . 0 "   e n c o d i n g = " U T F - 1 6 " ? > < G e m i n i   x m l n s = " h t t p : / / g e m i n i / p i v o t c u s t o m i z a t i o n / T a b l e O r d e r " > < C u s t o m C o n t e n t > < ! [ C D A T A [ V i e w p o i n t s _ S t a t e m e n t s , R e s o u r c e s , R e s o u r c e s F o r S e c o n d a r y R e s o u r c e s C o l u m n ] ] > < / C u s t o m C o n t e n t > < / G e m i n i > 
</file>

<file path=customXml/item7.xml>��< ? x m l   v e r s i o n = " 1 . 0 "   e n c o d i n g = " U T F - 1 6 " ? > < G e m i n i   x m l n s = " h t t p : / / g e m i n i / p i v o t c u s t o m i z a t i o n / T a b l e X M L _ R e s o u r c e s " > < C u s t o m C o n t e n t > < ! [ C D A T A [ < T a b l e W i d g e t G r i d S e r i a l i z a t i o n   x m l n s : x s d = " h t t p : / / w w w . w 3 . o r g / 2 0 0 1 / X M L S c h e m a "   x m l n s : x s i = " h t t p : / / w w w . w 3 . o r g / 2 0 0 1 / X M L S c h e m a - i n s t a n c e " > < C o l u m n S u g g e s t e d T y p e   / > < C o l u m n F o r m a t   / > < C o l u m n A c c u r a c y   / > < C o l u m n C u r r e n c y S y m b o l   / > < C o l u m n P o s i t i v e P a t t e r n   / > < C o l u m n N e g a t i v e P a t t e r n   / > < C o l u m n W i d t h s > < i t e m > < k e y > < s t r i n g > R e s o u r c e N a m e < / s t r i n g > < / k e y > < v a l u e > < i n t > 1 4 0 < / i n t > < / v a l u e > < / i t e m > < i t e m > < k e y > < s t r i n g > A d d i t i o n a l N o t e s < / s t r i n g > < / k e y > < v a l u e > < i n t > 1 3 8 < / i n t > < / v a l u e > < / i t e m > < i t e m > < k e y > < s t r i n g > G r a n u l a r i t y   L e v e l < / s t r i n g > < / k e y > < v a l u e > < i n t > 1 4 4 < / i n t > < / v a l u e > < / i t e m > < / C o l u m n W i d t h s > < C o l u m n D i s p l a y I n d e x > < i t e m > < k e y > < s t r i n g > R e s o u r c e N a m e < / s t r i n g > < / k e y > < v a l u e > < i n t > 0 < / i n t > < / v a l u e > < / i t e m > < i t e m > < k e y > < s t r i n g > A d d i t i o n a l N o t e s < / s t r i n g > < / k e y > < v a l u e > < i n t > 1 < / i n t > < / v a l u e > < / i t e m > < i t e m > < k e y > < s t r i n g > G r a n u l a r i t y   L e v e l < / 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V i e w p o i n t s _ S t a t e m e n t s " > < C u s t o m C o n t e n t > < ! [ C D A T A [ < T a b l e W i d g e t G r i d S e r i a l i z a t i o n   x m l n s : x s d = " h t t p : / / w w w . w 3 . o r g / 2 0 0 1 / X M L S c h e m a "   x m l n s : x s i = " h t t p : / / w w w . w 3 . o r g / 2 0 0 1 / X M L S c h e m a - i n s t a n c e " > < C o l u m n S u g g e s t e d T y p e   / > < C o l u m n F o r m a t   / > < C o l u m n A c c u r a c y   / > < C o l u m n C u r r e n c y S y m b o l   / > < C o l u m n P o s i t i v e P a t t e r n   / > < C o l u m n N e g a t i v e P a t t e r n   / > < C o l u m n W i d t h s > < i t e m > < k e y > < s t r i n g > V i e w p o i n t N a m e < / s t r i n g > < / k e y > < v a l u e > < i n t > 1 3 8 < / i n t > < / v a l u e > < / i t e m > < i t e m > < k e y > < s t r i n g > P r i m a r y R e s o u r c e < / s t r i n g > < / k e y > < v a l u e > < i n t > 1 5 1 < / i n t > < / v a l u e > < / i t e m > < i t e m > < k e y > < s t r i n g > R e s o u r c e D e f i n i t i o n < / s t r i n g > < / k e y > < v a l u e > < i n t > 2 7 9 < / i n t > < / v a l u e > < / i t e m > < i t e m > < k e y > < s t r i n g > S e c o n d a r y R e s o u r c e < / s t r i n g > < / k e y > < v a l u e > < i n t > 1 7 1 < / i n t > < / v a l u e > < / i t e m > < i t e m > < k e y > < s t r i n g > R e l e v a n c e < / s t r i n g > < / k e y > < v a l u e > < i n t > 1 0 4 < / i n t > < / v a l u e > < / i t e m > < i t e m > < k e y > < s t r i n g > A d d i t i o n a l N o t e s < / s t r i n g > < / k e y > < v a l u e > < i n t > 1 3 8 < / i n t > < / v a l u e > < / i t e m > < i t e m > < k e y > < s t r i n g > K i n d O f D e f i n i t i o n < / s t r i n g > < / k e y > < v a l u e > < i n t > 1 4 1 < / i n t > < / v a l u e > < / i t e m > < i t e m > < k e y > < s t r i n g > L o o k u p C o l u m n < / s t r i n g > < / k e y > < v a l u e > < i n t > 1 3 7 < / i n t > < / v a l u e > < / i t e m > < / C o l u m n W i d t h s > < C o l u m n D i s p l a y I n d e x > < i t e m > < k e y > < s t r i n g > V i e w p o i n t N a m e < / s t r i n g > < / k e y > < v a l u e > < i n t > 0 < / i n t > < / v a l u e > < / i t e m > < i t e m > < k e y > < s t r i n g > P r i m a r y R e s o u r c e < / s t r i n g > < / k e y > < v a l u e > < i n t > 1 < / i n t > < / v a l u e > < / i t e m > < i t e m > < k e y > < s t r i n g > R e s o u r c e D e f i n i t i o n < / s t r i n g > < / k e y > < v a l u e > < i n t > 2 < / i n t > < / v a l u e > < / i t e m > < i t e m > < k e y > < s t r i n g > S e c o n d a r y R e s o u r c e < / s t r i n g > < / k e y > < v a l u e > < i n t > 3 < / i n t > < / v a l u e > < / i t e m > < i t e m > < k e y > < s t r i n g > R e l e v a n c e < / s t r i n g > < / k e y > < v a l u e > < i n t > 4 < / i n t > < / v a l u e > < / i t e m > < i t e m > < k e y > < s t r i n g > A d d i t i o n a l N o t e s < / s t r i n g > < / k e y > < v a l u e > < i n t > 5 < / i n t > < / v a l u e > < / i t e m > < i t e m > < k e y > < s t r i n g > K i n d O f D e f i n i t i o n < / s t r i n g > < / k e y > < v a l u e > < i n t > 6 < / i n t > < / v a l u e > < / i t e m > < i t e m > < k e y > < s t r i n g > L o o k u p C o l u m n < / s t r i n g > < / k e y > < v a l u e > < i n t > 7 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5BDFFCC-0F14-467D-97AF-F2C3FF83133B}">
  <ds:schemaRefs/>
</ds:datastoreItem>
</file>

<file path=customXml/itemProps10.xml><?xml version="1.0" encoding="utf-8"?>
<ds:datastoreItem xmlns:ds="http://schemas.openxmlformats.org/officeDocument/2006/customXml" ds:itemID="{5536CB4A-EBD5-4CC9-AABF-4F4BC0871AD5}">
  <ds:schemaRefs/>
</ds:datastoreItem>
</file>

<file path=customXml/itemProps11.xml><?xml version="1.0" encoding="utf-8"?>
<ds:datastoreItem xmlns:ds="http://schemas.openxmlformats.org/officeDocument/2006/customXml" ds:itemID="{9919F2B7-54B3-4146-95ED-8CDF4FF4C4D5}">
  <ds:schemaRefs/>
</ds:datastoreItem>
</file>

<file path=customXml/itemProps12.xml><?xml version="1.0" encoding="utf-8"?>
<ds:datastoreItem xmlns:ds="http://schemas.openxmlformats.org/officeDocument/2006/customXml" ds:itemID="{D41E133E-BEB7-4D6F-A2E4-12D77979AF62}">
  <ds:schemaRefs/>
</ds:datastoreItem>
</file>

<file path=customXml/itemProps13.xml><?xml version="1.0" encoding="utf-8"?>
<ds:datastoreItem xmlns:ds="http://schemas.openxmlformats.org/officeDocument/2006/customXml" ds:itemID="{F6615939-E64A-426C-8272-4DEAC9891B8E}">
  <ds:schemaRefs/>
</ds:datastoreItem>
</file>

<file path=customXml/itemProps14.xml><?xml version="1.0" encoding="utf-8"?>
<ds:datastoreItem xmlns:ds="http://schemas.openxmlformats.org/officeDocument/2006/customXml" ds:itemID="{AD4049BB-D80A-4751-96B4-D509BA740C57}">
  <ds:schemaRefs/>
</ds:datastoreItem>
</file>

<file path=customXml/itemProps15.xml><?xml version="1.0" encoding="utf-8"?>
<ds:datastoreItem xmlns:ds="http://schemas.openxmlformats.org/officeDocument/2006/customXml" ds:itemID="{DA99F1F4-9252-4813-B8A0-1AAFBFA716E8}">
  <ds:schemaRefs/>
</ds:datastoreItem>
</file>

<file path=customXml/itemProps16.xml><?xml version="1.0" encoding="utf-8"?>
<ds:datastoreItem xmlns:ds="http://schemas.openxmlformats.org/officeDocument/2006/customXml" ds:itemID="{4D5DF0EF-3F58-4B59-8AAA-A7B439DCE2E2}">
  <ds:schemaRefs/>
</ds:datastoreItem>
</file>

<file path=customXml/itemProps17.xml><?xml version="1.0" encoding="utf-8"?>
<ds:datastoreItem xmlns:ds="http://schemas.openxmlformats.org/officeDocument/2006/customXml" ds:itemID="{E966EDA8-2634-453A-ABC0-376FEBC5C48E}">
  <ds:schemaRefs/>
</ds:datastoreItem>
</file>

<file path=customXml/itemProps18.xml><?xml version="1.0" encoding="utf-8"?>
<ds:datastoreItem xmlns:ds="http://schemas.openxmlformats.org/officeDocument/2006/customXml" ds:itemID="{6FBA3B9E-2B37-4C5D-A7F0-914F5D1B68B1}">
  <ds:schemaRefs/>
</ds:datastoreItem>
</file>

<file path=customXml/itemProps19.xml><?xml version="1.0" encoding="utf-8"?>
<ds:datastoreItem xmlns:ds="http://schemas.openxmlformats.org/officeDocument/2006/customXml" ds:itemID="{DA5068B8-4B92-46CB-8725-004CA0DDB8AE}">
  <ds:schemaRefs/>
</ds:datastoreItem>
</file>

<file path=customXml/itemProps2.xml><?xml version="1.0" encoding="utf-8"?>
<ds:datastoreItem xmlns:ds="http://schemas.openxmlformats.org/officeDocument/2006/customXml" ds:itemID="{C324B81B-CF67-4483-AAD1-09BEAB7F1DD5}">
  <ds:schemaRefs/>
</ds:datastoreItem>
</file>

<file path=customXml/itemProps20.xml><?xml version="1.0" encoding="utf-8"?>
<ds:datastoreItem xmlns:ds="http://schemas.openxmlformats.org/officeDocument/2006/customXml" ds:itemID="{3EF9DB97-B1D8-48E3-83FD-71F6F6CA4E94}">
  <ds:schemaRefs/>
</ds:datastoreItem>
</file>

<file path=customXml/itemProps21.xml><?xml version="1.0" encoding="utf-8"?>
<ds:datastoreItem xmlns:ds="http://schemas.openxmlformats.org/officeDocument/2006/customXml" ds:itemID="{BDCD8AD6-B1C9-4B78-B0BF-65E25760456D}">
  <ds:schemaRefs>
    <ds:schemaRef ds:uri="http://schemas.microsoft.com/DataMashup"/>
  </ds:schemaRefs>
</ds:datastoreItem>
</file>

<file path=customXml/itemProps3.xml><?xml version="1.0" encoding="utf-8"?>
<ds:datastoreItem xmlns:ds="http://schemas.openxmlformats.org/officeDocument/2006/customXml" ds:itemID="{92D7C2C0-9903-488C-9081-F1F897DFBED1}">
  <ds:schemaRefs/>
</ds:datastoreItem>
</file>

<file path=customXml/itemProps4.xml><?xml version="1.0" encoding="utf-8"?>
<ds:datastoreItem xmlns:ds="http://schemas.openxmlformats.org/officeDocument/2006/customXml" ds:itemID="{F00F6463-10E9-4493-A55D-36C28581BCE9}">
  <ds:schemaRefs/>
</ds:datastoreItem>
</file>

<file path=customXml/itemProps5.xml><?xml version="1.0" encoding="utf-8"?>
<ds:datastoreItem xmlns:ds="http://schemas.openxmlformats.org/officeDocument/2006/customXml" ds:itemID="{1AC00C42-E112-4825-A94B-548AF1A4F9A8}">
  <ds:schemaRefs/>
</ds:datastoreItem>
</file>

<file path=customXml/itemProps6.xml><?xml version="1.0" encoding="utf-8"?>
<ds:datastoreItem xmlns:ds="http://schemas.openxmlformats.org/officeDocument/2006/customXml" ds:itemID="{32A490AF-42C3-4D3C-A7B8-EF4479F323FD}">
  <ds:schemaRefs/>
</ds:datastoreItem>
</file>

<file path=customXml/itemProps7.xml><?xml version="1.0" encoding="utf-8"?>
<ds:datastoreItem xmlns:ds="http://schemas.openxmlformats.org/officeDocument/2006/customXml" ds:itemID="{FA002CAE-3790-431B-B588-F861C5ACCACA}">
  <ds:schemaRefs/>
</ds:datastoreItem>
</file>

<file path=customXml/itemProps8.xml><?xml version="1.0" encoding="utf-8"?>
<ds:datastoreItem xmlns:ds="http://schemas.openxmlformats.org/officeDocument/2006/customXml" ds:itemID="{EFA74EFE-B5CA-4507-A6AD-85BC4A8BB62E}">
  <ds:schemaRefs/>
</ds:datastoreItem>
</file>

<file path=customXml/itemProps9.xml><?xml version="1.0" encoding="utf-8"?>
<ds:datastoreItem xmlns:ds="http://schemas.openxmlformats.org/officeDocument/2006/customXml" ds:itemID="{D4EEA5EE-CA02-4497-89E9-7C3008ED29E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Query1</vt:lpstr>
      <vt:lpstr>Query2</vt:lpstr>
      <vt:lpstr>optimizedPivotTable</vt:lpstr>
      <vt:lpstr>Sheet1 (2)</vt:lpstr>
      <vt:lpstr>PivotTable</vt:lpstr>
      <vt:lpstr>Viewpoints_Statements</vt:lpstr>
      <vt:lpstr>Resources</vt:lpstr>
      <vt:lpstr>SecondaryToResource</vt:lpstr>
      <vt:lpstr>GWT sheet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Carlos Antonio Sanchez Blanco</dc:creator>
  <cp:lastModifiedBy>CARLOS ANTONIO SANCHEZ BLANCO</cp:lastModifiedBy>
  <dcterms:created xsi:type="dcterms:W3CDTF">2024-07-03T23:23:46Z</dcterms:created>
  <dcterms:modified xsi:type="dcterms:W3CDTF">2024-12-12T03:08:51Z</dcterms:modified>
</cp:coreProperties>
</file>